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pagov-my.sharepoint.com/personal/sakoch_pa_gov/Documents/School Safety &amp; Security/Baseline Measures/"/>
    </mc:Choice>
  </mc:AlternateContent>
  <xr:revisionPtr revIDLastSave="0" documentId="8_{76E3471E-8380-4F4D-8618-46961B1A07CB}" xr6:coauthVersionLast="47" xr6:coauthVersionMax="47" xr10:uidLastSave="{00000000-0000-0000-0000-000000000000}"/>
  <bookViews>
    <workbookView xWindow="-120" yWindow="-120" windowWidth="29040" windowHeight="15840" xr2:uid="{1849FE8B-2856-4B61-93A1-729F72927594}"/>
  </bookViews>
  <sheets>
    <sheet name="INSTRUCTIONS" sheetId="1" r:id="rId1"/>
    <sheet name="Answers" sheetId="10" state="hidden" r:id="rId2"/>
    <sheet name="A. Assessment" sheetId="23" r:id="rId3"/>
    <sheet name="B. Student Assistance Program" sheetId="24" r:id="rId4"/>
    <sheet name="C. MH&amp;BH Personnel &amp; Services" sheetId="25" r:id="rId5"/>
    <sheet name="D. School Climate" sheetId="26" r:id="rId6"/>
    <sheet name="E. Staff Training" sheetId="27" r:id="rId7"/>
    <sheet name="F. Trauma-Informed" sheetId="28" r:id="rId8"/>
    <sheet name="G. Threat Assessment" sheetId="29" r:id="rId9"/>
    <sheet name="SUMMARY" sheetId="9" r:id="rId10"/>
  </sheets>
  <definedNames>
    <definedName name="_xlnm.Print_Area" localSheetId="2">'A. Assessment'!$A$1:$E$28</definedName>
    <definedName name="_xlnm.Print_Area" localSheetId="3">'B. Student Assistance Program'!$A$1:$E$28</definedName>
    <definedName name="_xlnm.Print_Area" localSheetId="4">'C. MH&amp;BH Personnel &amp; Services'!$A$1:$E$36</definedName>
    <definedName name="_xlnm.Print_Area" localSheetId="5">'D. School Climate'!$A$1:$E$31</definedName>
    <definedName name="_xlnm.Print_Area" localSheetId="6">'E. Staff Training'!$A$1:$E$13</definedName>
    <definedName name="_xlnm.Print_Area" localSheetId="7">'F. Trauma-Informed'!$A$1:$E$15</definedName>
    <definedName name="_xlnm.Print_Area" localSheetId="8">'G. Threat Assessment'!$A$1:$E$19</definedName>
  </definedName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9" l="1"/>
  <c r="D8" i="9" s="1"/>
  <c r="C7" i="29"/>
  <c r="C8" i="9" s="1"/>
  <c r="C6" i="29"/>
  <c r="B8" i="9" s="1"/>
  <c r="C8" i="28"/>
  <c r="D7" i="9" s="1"/>
  <c r="C7" i="28"/>
  <c r="C7" i="9" s="1"/>
  <c r="C6" i="28"/>
  <c r="B7" i="9" s="1"/>
  <c r="C7" i="27"/>
  <c r="D6" i="9" s="1"/>
  <c r="C6" i="27"/>
  <c r="C6" i="9" s="1"/>
  <c r="C5" i="27"/>
  <c r="B6" i="9" s="1"/>
  <c r="C8" i="26"/>
  <c r="D5" i="9" s="1"/>
  <c r="C7" i="26"/>
  <c r="C5" i="9" s="1"/>
  <c r="C6" i="26"/>
  <c r="B5" i="9" s="1"/>
  <c r="C7" i="25"/>
  <c r="D4" i="9" s="1"/>
  <c r="C6" i="25"/>
  <c r="C4" i="9" s="1"/>
  <c r="C5" i="25"/>
  <c r="B4" i="9" s="1"/>
  <c r="C8" i="24"/>
  <c r="D3" i="9" s="1"/>
  <c r="C7" i="24"/>
  <c r="C3" i="9" s="1"/>
  <c r="C6" i="24"/>
  <c r="B3" i="9" s="1"/>
  <c r="C7" i="23"/>
  <c r="C2" i="9" s="1"/>
  <c r="C6" i="23"/>
  <c r="B2" i="9" s="1"/>
  <c r="C8" i="23"/>
  <c r="D2" i="9" s="1"/>
</calcChain>
</file>

<file path=xl/sharedStrings.xml><?xml version="1.0" encoding="utf-8"?>
<sst xmlns="http://schemas.openxmlformats.org/spreadsheetml/2006/main" count="274" uniqueCount="120">
  <si>
    <t>Level 1</t>
  </si>
  <si>
    <t>Level 2</t>
  </si>
  <si>
    <t>Level 3</t>
  </si>
  <si>
    <t>Unsure</t>
  </si>
  <si>
    <t>Notes</t>
  </si>
  <si>
    <t>Answer / Rating</t>
  </si>
  <si>
    <t>Criterion</t>
  </si>
  <si>
    <t>Criterion Level</t>
  </si>
  <si>
    <t xml:space="preserve">A. Student Assistance &amp; Behavioral Health Support Assessment </t>
  </si>
  <si>
    <t>Student Assistance and Behavioral Health Support Assessment (aligned with standards and guidance adopted by the School Safety and Security Committee (SSSC)) has been conducted that is representative of the school entity.</t>
  </si>
  <si>
    <t>Assessment aligned with SSSC-adopted standards and guidance has been conducted at each educational level (elementary, middle, and high).</t>
  </si>
  <si>
    <t>Assessment aligned with SSSC-adopted standards and guidance has been conducted school entity-wide.</t>
  </si>
  <si>
    <t xml:space="preserve">Conduct ongoing/follow-up assessments at regular intervals or when new programs, services, or initiatives are implemented. </t>
  </si>
  <si>
    <t>Criterion fully met/implemented</t>
  </si>
  <si>
    <t>Planned to be met/implemented</t>
  </si>
  <si>
    <t>Criterion not applicable to school entity</t>
  </si>
  <si>
    <t>Criterion not met</t>
  </si>
  <si>
    <t xml:space="preserve">How to use this Self-Assessment Checklist: </t>
  </si>
  <si>
    <t xml:space="preserve">1. Go through each tab in the spreadsheet and address each area of the 2023 Behavioral Health Baseline Criteria Standards. </t>
  </si>
  <si>
    <t xml:space="preserve">2. To answer and rate your school entity's current level of alignment with each criterion, click column C cells and then the drop-down arrow. Choose the answer and the sheet will automatically tally your score. </t>
  </si>
  <si>
    <t>2023 Behavioral Health Baseline Criteria Standards Self-Assessment Tool</t>
  </si>
  <si>
    <t>B. Student Assistance Program (SAP)</t>
  </si>
  <si>
    <t>C. Mental/Behavioral Health Personnel &amp; Services/Supports</t>
  </si>
  <si>
    <t>D. School Climate</t>
  </si>
  <si>
    <t>E. Staff Training</t>
  </si>
  <si>
    <t>F. Trauma-Informed Approach Plan</t>
  </si>
  <si>
    <t>G. Threat Assessment &amp; Management</t>
  </si>
  <si>
    <t>Behavioral Health Baseline Criteria Standards Area</t>
  </si>
  <si>
    <t>SECTION SUMMARY</t>
  </si>
  <si>
    <t>Number of Level 1 Gaps</t>
  </si>
  <si>
    <t>Number of Level 2 Gaps</t>
  </si>
  <si>
    <t>Number of Level 3 Gaps</t>
  </si>
  <si>
    <t>Level 1 Gaps</t>
  </si>
  <si>
    <t>Level 2 Gaps</t>
  </si>
  <si>
    <t>Level 3 Gaps</t>
  </si>
  <si>
    <t xml:space="preserve">Provide a brief summary of why you selected the 'Answer / Rating' you did for this criterion. Notes can be used to help provide information requested by PCCD as part of the grant application process, among other purposes. </t>
  </si>
  <si>
    <t xml:space="preserve">Please select the answer that most directly applies to your school entity from the options below. </t>
  </si>
  <si>
    <t>School entity has a process in place for coordination of services and referrals as part of a Student Assistance Program (SAP).</t>
  </si>
  <si>
    <r>
      <t xml:space="preserve">School entity’s SAP teams work closely with their SAP liaison agency* and/or coordinates with community providers of behavioral health services and other child-serving agencies to assist students in removing barriers to their education. </t>
    </r>
    <r>
      <rPr>
        <sz val="10"/>
        <color theme="1"/>
        <rFont val="Calibri"/>
        <family val="2"/>
        <scheme val="minor"/>
      </rPr>
      <t>*</t>
    </r>
    <r>
      <rPr>
        <i/>
        <sz val="10"/>
        <color theme="1"/>
        <rFont val="Calibri"/>
        <family val="2"/>
        <scheme val="minor"/>
      </rPr>
      <t>Note: SAP liaison agencies can include Single County Authorities (SCAs), behavioral health agencies, and other designated providers.</t>
    </r>
  </si>
  <si>
    <t>SAP teams include representative liaisons from county/community provider drug &amp; alcohol and behavior/mental health services as standing members.</t>
  </si>
  <si>
    <t>SAP team members are trained to coordinate with other school-based processes, procedures, and/or policies (threat assessment, Safe2Say, Act 71 suicide prevention, etc.).</t>
  </si>
  <si>
    <t>School entity regularly evaluates its SAP process in consultation with key internal and external stakeholders (including parents/families, students, etc.) to identify any gaps or areas for improvement.</t>
  </si>
  <si>
    <t>School entity has met statutory requirements related to the provision of certified school nursing services.</t>
  </si>
  <si>
    <t>Each school building has a full-time school nurse.</t>
  </si>
  <si>
    <t xml:space="preserve">School nurse to student ratio does not exceed 1:750 for regular education population, 1:225 for mixed regular and special education population, and 1:125 for students with severe or profound disabilities. </t>
  </si>
  <si>
    <r>
      <t xml:space="preserve">School entity has a school counseling program* in place to ensure all students have access to qualified services, when needed. </t>
    </r>
    <r>
      <rPr>
        <i/>
        <sz val="10"/>
        <color theme="1"/>
        <rFont val="Calibri"/>
        <family val="2"/>
        <scheme val="minor"/>
      </rPr>
      <t>*Note: As defined in Chapter 4, Chapter 12 (Student Services Plan 12.41), Chapter 339</t>
    </r>
  </si>
  <si>
    <t>Dedicated school counseling services are placed in each school building to address and support students’ developmental needs and growth.</t>
  </si>
  <si>
    <t>School entity has a school counselor for every 250 students.</t>
  </si>
  <si>
    <t>School Nursing Services</t>
  </si>
  <si>
    <t>School Counseling Program</t>
  </si>
  <si>
    <t>School Psychologist</t>
  </si>
  <si>
    <t>Social Work Services</t>
  </si>
  <si>
    <t xml:space="preserve">School entity has a student services plan in place that includes access to a qualified school psychologist. </t>
  </si>
  <si>
    <t>School entity has at least one full-time/dedicated school psychologist employed/contracted to provide academic, behavioral and mental health support.</t>
  </si>
  <si>
    <t>School entity has a full-time/dedicated school psychologist assigned for every 500 students.</t>
  </si>
  <si>
    <t>School entity has a student services plan that includes access to qualified social work services.</t>
  </si>
  <si>
    <t>School entity has at least one full-time/dedicated licensed social worker, licensed clinical social worker, and/or certified school social worker employed/contracted to provide both macro-level support and direct services to students.</t>
  </si>
  <si>
    <t>School entity has a full-time, certified school social worker for every 250 students (or less for students with more intensive needs).</t>
  </si>
  <si>
    <r>
      <t xml:space="preserve">School entity has school nursing services provided by a qualified individual consistently available for all students. </t>
    </r>
    <r>
      <rPr>
        <i/>
        <sz val="10"/>
        <color theme="1"/>
        <rFont val="Calibri"/>
        <family val="2"/>
        <scheme val="minor"/>
      </rPr>
      <t>*Note: As an example, a school nurse is present in school buildings on a regular basis to address health needs of students in that building.</t>
    </r>
  </si>
  <si>
    <r>
      <rPr>
        <b/>
        <i/>
        <sz val="11"/>
        <color theme="1"/>
        <rFont val="Calibri"/>
        <family val="2"/>
        <scheme val="minor"/>
      </rPr>
      <t xml:space="preserve">Instructions: </t>
    </r>
    <r>
      <rPr>
        <i/>
        <sz val="11"/>
        <color theme="1"/>
        <rFont val="Calibri"/>
        <family val="2"/>
        <scheme val="minor"/>
      </rPr>
      <t xml:space="preserve">Provide a brief summary of why you selected the 'Answer / Rating' you did for this criterion. Notes can be used to help provide information requested by PCCD as part of the grant application process, among other purposes. </t>
    </r>
  </si>
  <si>
    <r>
      <rPr>
        <b/>
        <u/>
        <sz val="11"/>
        <color theme="10"/>
        <rFont val="Calibri"/>
        <family val="2"/>
        <scheme val="minor"/>
      </rPr>
      <t>Resource:</t>
    </r>
    <r>
      <rPr>
        <u/>
        <sz val="11"/>
        <color theme="10"/>
        <rFont val="Calibri"/>
        <family val="2"/>
        <scheme val="minor"/>
      </rPr>
      <t xml:space="preserve"> Student Assistance Program (SAP) - </t>
    </r>
    <r>
      <rPr>
        <i/>
        <u/>
        <sz val="11"/>
        <color theme="10"/>
        <rFont val="Calibri"/>
        <family val="2"/>
        <scheme val="minor"/>
      </rPr>
      <t>PA Department of Education</t>
    </r>
  </si>
  <si>
    <r>
      <rPr>
        <b/>
        <u/>
        <sz val="11"/>
        <color theme="10"/>
        <rFont val="Calibri"/>
        <family val="2"/>
        <scheme val="minor"/>
      </rPr>
      <t xml:space="preserve">Resource: </t>
    </r>
    <r>
      <rPr>
        <u/>
        <sz val="11"/>
        <color theme="10"/>
        <rFont val="Calibri"/>
        <family val="2"/>
        <scheme val="minor"/>
      </rPr>
      <t xml:space="preserve">Student Assistance and Behavioral Health Support Assessment Standards &amp; Guidance - </t>
    </r>
    <r>
      <rPr>
        <i/>
        <u/>
        <sz val="11"/>
        <color theme="10"/>
        <rFont val="Calibri"/>
        <family val="2"/>
        <scheme val="minor"/>
      </rPr>
      <t>PCCD</t>
    </r>
  </si>
  <si>
    <t>School entity conducts a survey that includes or addresses school climate-related questions at least every two years.</t>
  </si>
  <si>
    <t>School entity has a team in place to review climate-related data and develop an improvement plan that addresses training, systems, and practices.</t>
  </si>
  <si>
    <t>School entity implements specific recommendations from school climate-related data to address student conduct, build skills, and foster positive relationships among students.</t>
  </si>
  <si>
    <r>
      <t xml:space="preserve">School entity has policies and/or procedures in place that comply with state and federal civil rights requirements to respond to discrimination and promote a safe and supportive learning environment for all.*
</t>
    </r>
    <r>
      <rPr>
        <i/>
        <sz val="10"/>
        <color theme="1"/>
        <rFont val="Calibri"/>
        <family val="2"/>
        <scheme val="minor"/>
      </rPr>
      <t xml:space="preserve">*Note: This criterion applies for students, staff, and others supported by the school environment. </t>
    </r>
  </si>
  <si>
    <t>School entity has policies and/or procedures in place that promote respect for differences (e.g., race, ethnicity, religion, gender, sexual orientation, personality, skills &amp; abilities, etc.), support civil rights, and respond to discrimination.</t>
  </si>
  <si>
    <t>School entity provides training and professional development on respecting differences (e.g., race, ethnicity, religion, gender, sexual orientation, personality, skills &amp; abilities, etc.), supporting civil rights, and responding to discrimination.</t>
  </si>
  <si>
    <t>School entity actively encourages students to respect differences by allowing and supporting clubs and organizations in schools that promote diversity.</t>
  </si>
  <si>
    <t>School entity has policies and/or procedures in place that address the appropriate student use of technology and social media.</t>
  </si>
  <si>
    <t>School entity is responsive to changes in technology and/or the environment and amends its policies and procedures accordingly.</t>
  </si>
  <si>
    <t>School entity solicits input from teachers, administrators, students, and parents/families who review and recommend modifications to the technology and social media policies and procedures based on technological developments and/or the current environment.</t>
  </si>
  <si>
    <t>School entity provides age-appropriate prevention education for students aligned with state and federal requirements (e.g., youth suicide awareness and prevention, opioid misuse prevention, threat assessment, etc.).</t>
  </si>
  <si>
    <t xml:space="preserve">School entity provides prevention education at all school levels (e.g., character education, resiliency building, equity), aligned with school climate work.  </t>
  </si>
  <si>
    <t xml:space="preserve">All teachers and administrators receive training in social emotional learning (SEL).   </t>
  </si>
  <si>
    <t>Prevention education in the classroom, curriculum infusion, and evidence-based/ informed programs.</t>
  </si>
  <si>
    <t>All para-educators/support staff  and students receive instruction in the concept of SEL, and training/information is also offered to parents/families.</t>
  </si>
  <si>
    <r>
      <t xml:space="preserve">School entity has mechanisms to track impact of SEL and other prevention programs </t>
    </r>
    <r>
      <rPr>
        <i/>
        <sz val="11"/>
        <color theme="1"/>
        <rFont val="Calibri"/>
        <family val="2"/>
        <scheme val="minor"/>
      </rPr>
      <t>(example: reductions in school discipline incidents, attendance improvement, PAYS data, etc.).</t>
    </r>
  </si>
  <si>
    <r>
      <t xml:space="preserve">Professional training provided to school entity employees pursuant to state and federal requirements* on topics related to student safety and well-being.
</t>
    </r>
    <r>
      <rPr>
        <i/>
        <sz val="10"/>
        <color theme="1"/>
        <rFont val="Calibri"/>
        <family val="2"/>
        <scheme val="minor"/>
      </rPr>
      <t xml:space="preserve">*Note: See 24 P.S. §§ 1310-B, 1517, 1518 (school safety and security training); 24 P.S. §1205.6 (child abuse recognition and reporting); 24 P.S.§§ 102, 1205.7 (trauma-informed approaches); 24. P.S. §1526 (suicide awareness and prevention training); 34 CFR 106.45 (Title IX sexual harassment training); 24 P.S. §1303-D (Safe2Say Something training); 24 P.S. §§1205.4, 1410, 1424 (CPR/AED training). </t>
    </r>
    <r>
      <rPr>
        <sz val="11"/>
        <color theme="1"/>
        <rFont val="Calibri"/>
        <family val="2"/>
        <scheme val="minor"/>
      </rPr>
      <t xml:space="preserve"> </t>
    </r>
  </si>
  <si>
    <t>School entity provides ongoing professional development and training opportunities for all employees on topics related to student safety and well-being that are responsive to school- and/or community-specific needs.</t>
  </si>
  <si>
    <r>
      <t xml:space="preserve">School entity provides ongoing professional development and training opportunities for all employees and other individuals who work with students* on age-appropriate and role-specific topics responsive to needs identified through school climate-related data and other relevant metrics.  
</t>
    </r>
    <r>
      <rPr>
        <i/>
        <sz val="10"/>
        <color theme="1"/>
        <rFont val="Calibri"/>
        <family val="2"/>
        <scheme val="minor"/>
      </rPr>
      <t>*Note: “Other individuals” include, but are not limited to, coaches, SROs / SPOs, volunteers, contracted staff, other community-based partners</t>
    </r>
  </si>
  <si>
    <r>
      <t xml:space="preserve">School entity has policies and strategies in place to address incidents of bullying and has made that information available as required.*
</t>
    </r>
    <r>
      <rPr>
        <i/>
        <sz val="10"/>
        <color theme="1"/>
        <rFont val="Calibri"/>
        <family val="2"/>
        <scheme val="minor"/>
      </rPr>
      <t>*Note: 24.P.S. § 1303.1-A</t>
    </r>
  </si>
  <si>
    <t xml:space="preserve">School entity has implemented a bullying prevention program at one or more school levels. </t>
  </si>
  <si>
    <t xml:space="preserve">Bullying prevention programs have been implemented school entity-wide and are integrated with other prevention and wellness efforts. </t>
  </si>
  <si>
    <t>School entity has mechanisms to track impact of bullying prevention programs.</t>
  </si>
  <si>
    <t xml:space="preserve">Where required by state or federal law, school entity has specialized staff training programs in place in the use of de-escalation techniques, and appropriate responses to student behavior that may require immediate intervention (e.g., training aligned with 22 Pa. Code Chapter 10 (Safe Schools), Chapter 14 (Special Education Services and Programs), Chapter 711 (Charter School and Cyber Charter School Services and Programs for Children with Disabilities); 24 P.S. § 1310-B (school safety and security training), etc.).   </t>
  </si>
  <si>
    <r>
      <t xml:space="preserve">School entity has specialized staff training programs* in the use of positive behavior supports, de-escalation techniques, and appropriate responses to student behavior that may require immediate intervention.
</t>
    </r>
    <r>
      <rPr>
        <i/>
        <sz val="10"/>
        <color theme="1"/>
        <rFont val="Calibri"/>
        <family val="2"/>
        <scheme val="minor"/>
      </rPr>
      <t xml:space="preserve">*Note: This training could be made available to all school entity staff who work with students, not just those that are required to undergo training as part of statutory mandates. </t>
    </r>
    <r>
      <rPr>
        <sz val="11"/>
        <color theme="1"/>
        <rFont val="Calibri"/>
        <family val="2"/>
        <scheme val="minor"/>
      </rPr>
      <t xml:space="preserve">   </t>
    </r>
  </si>
  <si>
    <t>All school professional staff, para-educators/support staff and other individuals working with students receive training in the use of positive behavior supports, de-escalation techniques, and appropriate responses to student behavior that may require immediate intervention.</t>
  </si>
  <si>
    <t xml:space="preserve">School entity develops a trauma-informed approach plan.  </t>
  </si>
  <si>
    <r>
      <rPr>
        <b/>
        <u/>
        <sz val="11"/>
        <color theme="10"/>
        <rFont val="Calibri"/>
        <family val="2"/>
        <scheme val="minor"/>
      </rPr>
      <t>Resource:</t>
    </r>
    <r>
      <rPr>
        <u/>
        <sz val="11"/>
        <color theme="10"/>
        <rFont val="Calibri"/>
        <family val="2"/>
        <scheme val="minor"/>
      </rPr>
      <t xml:space="preserve"> Model Trauma-Informed Approach Plan - </t>
    </r>
    <r>
      <rPr>
        <i/>
        <u/>
        <sz val="11"/>
        <color theme="10"/>
        <rFont val="Calibri"/>
        <family val="2"/>
        <scheme val="minor"/>
      </rPr>
      <t>PCCD</t>
    </r>
  </si>
  <si>
    <t>Trauma-informed approach plan developed for each school level (elementary, middle, high), including training and implementation procedures of the plan.</t>
  </si>
  <si>
    <t>Trauma-informed approach plan developed and adopted school entity-wide that addresses each school level.</t>
  </si>
  <si>
    <t xml:space="preserve">Implementation fidelity is regularly assessed/ monitored. </t>
  </si>
  <si>
    <t>School entity has established at least one threat assessment team and developed policies and/or procedures for assessing and intervening with students whose behavior may indicate a threat.</t>
  </si>
  <si>
    <t>Threat assessment team members are trained to coordinate with other school-based processes, procedures, and/or policies (SAP, IEP/Section 504, Safe2Say, Act 71 suicide prevention, etc.).</t>
  </si>
  <si>
    <t>Threat assessment team(s) work closely with community-based partners (e.g., law enforcement, mental/behavioral health, juvenile justice, etc.) as part of their established threat assessment process.</t>
  </si>
  <si>
    <t xml:space="preserve">School entity has provided awareness education for students, parents/families, and community members related to threat assessment. </t>
  </si>
  <si>
    <t>School entity’s threat assessment team(s) is/are integrated within a comprehensive multi-tiered system of supports (MTSS).</t>
  </si>
  <si>
    <t>School entity has a consistent mechanism in place for documentation and/or case management.</t>
  </si>
  <si>
    <t>School entity’s threat assessment team(s) have standing members representing community-based partners (e.g., law enforcement, mental/behavioral health, juvenile justice, etc.).</t>
  </si>
  <si>
    <t>School entity’s threat assessment team(s) have conducted collaborative tabletop exercises and/or scenario-based training.</t>
  </si>
  <si>
    <r>
      <rPr>
        <b/>
        <u/>
        <sz val="11"/>
        <color theme="10"/>
        <rFont val="Calibri"/>
        <family val="2"/>
        <scheme val="minor"/>
      </rPr>
      <t xml:space="preserve">Resource: </t>
    </r>
    <r>
      <rPr>
        <u/>
        <sz val="11"/>
        <color theme="10"/>
        <rFont val="Calibri"/>
        <family val="2"/>
        <scheme val="minor"/>
      </rPr>
      <t xml:space="preserve">K-12 Threat Assessment </t>
    </r>
    <r>
      <rPr>
        <i/>
        <u/>
        <sz val="11"/>
        <color theme="10"/>
        <rFont val="Calibri"/>
        <family val="2"/>
        <scheme val="minor"/>
      </rPr>
      <t>- PCCD</t>
    </r>
  </si>
  <si>
    <t xml:space="preserve">4. After finishing going through each of the tabs and entering your answers and any notes, check the 'Summary' tab to see your score for each area of the Baseline Criteria Standards. </t>
  </si>
  <si>
    <t xml:space="preserve">3. Use the 'Notes' column (D) to provide a brief description of your rationale for selecting the answer you chose in column C, or to document any 'next steps' or action items needed to complete the self-assessment tool. </t>
  </si>
  <si>
    <r>
      <rPr>
        <b/>
        <i/>
        <sz val="11"/>
        <color theme="1"/>
        <rFont val="Calibri"/>
        <family val="2"/>
        <scheme val="minor"/>
      </rPr>
      <t>Example of potential grant-related activities to meet this Level 1 criterion:</t>
    </r>
    <r>
      <rPr>
        <i/>
        <sz val="11"/>
        <color theme="1"/>
        <rFont val="Calibri"/>
        <family val="2"/>
        <scheme val="minor"/>
      </rPr>
      <t xml:space="preserve">  Funding can be used to support costs associated with the school entity’s SAP process and procedures. If seeking PCCD funding to support meeting this Level 1 item, the appropriate eligible project activities may be Activity 14 or Activity 21(a)(ii). </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</si>
  <si>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be Activity 19 or Activity 21(a)(i). </t>
    </r>
    <r>
      <rPr>
        <b/>
        <i/>
        <sz val="11"/>
        <color theme="1"/>
        <rFont val="Calibri"/>
        <family val="2"/>
        <scheme val="minor"/>
      </rPr>
      <t>Examples:</t>
    </r>
    <r>
      <rPr>
        <i/>
        <sz val="11"/>
        <color theme="1"/>
        <rFont val="Calibri"/>
        <family val="2"/>
        <scheme val="minor"/>
      </rPr>
      <t xml:space="preserve"> School entities can request grant funding to cover costs associated with school psychologist services/personnel and other related expenses. </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</si>
  <si>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be Activity 19 or Activity 21(a)(i). </t>
    </r>
    <r>
      <rPr>
        <b/>
        <i/>
        <sz val="11"/>
        <color theme="1"/>
        <rFont val="Calibri"/>
        <family val="2"/>
        <scheme val="minor"/>
      </rPr>
      <t xml:space="preserve">Examples: </t>
    </r>
    <r>
      <rPr>
        <i/>
        <sz val="11"/>
        <color theme="1"/>
        <rFont val="Calibri"/>
        <family val="2"/>
        <scheme val="minor"/>
      </rPr>
      <t>School entities can request grant funding to cover costs associated with social work services/personnel and other related expenses.</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</si>
  <si>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21. </t>
    </r>
    <r>
      <rPr>
        <b/>
        <i/>
        <sz val="11"/>
        <color theme="1"/>
        <rFont val="Calibri"/>
        <family val="2"/>
        <scheme val="minor"/>
      </rPr>
      <t>Examples:</t>
    </r>
    <r>
      <rPr>
        <i/>
        <sz val="11"/>
        <color theme="1"/>
        <rFont val="Calibri"/>
        <family val="2"/>
        <scheme val="minor"/>
      </rPr>
      <t xml:space="preserve"> School entities can request grant funding to cover costs associated with developing, purchasing, and/or administering school climate surveys; school entities can also request funding needed to cover costs associated with administering the PA Youth Survey (PAYS).</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</si>
  <si>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include Activities 2, 3, 4, 6, 7, 8, 9, 10, 14, 21, 27 and 30. In addition, as meeting this criterion is already statutorily required, applicants will need to show how school safety funding is needed to supplement current spending to meet statutory requirements.</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</si>
  <si>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21. </t>
    </r>
    <r>
      <rPr>
        <b/>
        <i/>
        <sz val="11"/>
        <color theme="1"/>
        <rFont val="Calibri"/>
        <family val="2"/>
        <scheme val="minor"/>
      </rPr>
      <t xml:space="preserve">Example: </t>
    </r>
    <r>
      <rPr>
        <i/>
        <sz val="11"/>
        <color theme="1"/>
        <rFont val="Calibri"/>
        <family val="2"/>
        <scheme val="minor"/>
      </rPr>
      <t>Consultant or staff time expenses for developing a high-level trauma-informed approach plan for the school entity.</t>
    </r>
  </si>
  <si>
    <r>
      <rPr>
        <b/>
        <sz val="11"/>
        <color theme="1"/>
        <rFont val="Calibri"/>
        <family val="2"/>
        <scheme val="minor"/>
      </rPr>
      <t xml:space="preserve">Purpose: </t>
    </r>
    <r>
      <rPr>
        <sz val="11"/>
        <color theme="1"/>
        <rFont val="Calibri"/>
        <family val="2"/>
        <scheme val="minor"/>
      </rPr>
      <t xml:space="preserve">This Self-Assessment Tool is designed to help Pennsylvania school entities identify their current policies, programs, practices, and procedures' alignment with the Behavioral Health Baseline Criteria Standards adopted by the School Safety and Security Committee (SSSC). This tool can serve as a strategic planning resource, including helping to prepare an application for funding to address gaps and needs. For more information about PCCD's Baseline Criteria and related resources, please visit PCCD's website. </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</si>
  <si>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1.  </t>
    </r>
    <r>
      <rPr>
        <b/>
        <i/>
        <sz val="11"/>
        <color theme="1"/>
        <rFont val="Calibri"/>
        <family val="2"/>
        <scheme val="minor"/>
      </rPr>
      <t xml:space="preserve">Example: </t>
    </r>
    <r>
      <rPr>
        <i/>
        <sz val="11"/>
        <color theme="1"/>
        <rFont val="Calibri"/>
        <family val="2"/>
        <scheme val="minor"/>
      </rPr>
      <t>Paying a vendor to conduct a Student Assistance and BH Assessment representative of the school entity.</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</si>
  <si>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21(a)(i); however, as meeting this criterion is already statutorily required, applicants will need to show how school safety funding is needed to supplement current spending to meet statutory requirements. Applicants will also have to show how requests for funding are not supplantation.</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</si>
  <si>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15; however, as meeting this criterion is already statutorily required, applicants will need to show how school safety funding is needed to supplement current spending to meet statutory requirements.</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</si>
  <si>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include Activities 2, 3, 4, 7, 8, 9, 10, 14, 15, 16, 20, 21, 23, and 26. The activity selected would be dependent upon the area the applicant is seeking to improve. As meeting this criterion is already statutorily required, applicants will need to show how school safety funding is needed to supplement current spending to meet these requirements.</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</si>
  <si>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include Activities 7, 8, 10, or 21. </t>
    </r>
    <r>
      <rPr>
        <b/>
        <i/>
        <sz val="11"/>
        <color theme="1"/>
        <rFont val="Calibri"/>
        <family val="2"/>
        <scheme val="minor"/>
      </rPr>
      <t xml:space="preserve">Examples: </t>
    </r>
    <r>
      <rPr>
        <i/>
        <sz val="11"/>
        <color theme="1"/>
        <rFont val="Calibri"/>
        <family val="2"/>
        <scheme val="minor"/>
      </rPr>
      <t>Grant funds can cover staff and/or consultant time needed to develop or update policies and/or procedures related to technology and social media use.</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</si>
  <si>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include Activities 3, 5, 6, 10, 14, 21, 27 and 30; however, as meeting this criterion is already statutorily required, applicants will need to show how school safety funding is needed to supplement current spending.</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</si>
  <si>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include any activity related to staff training. Any applicant for school safety and security training may need to note why funding is needed when ‘free’ Act 55 of 2022 training is available as an alternative. In addition, as meeting this criterion is already statutorily required, applicants will need to show how school safety funding is needed to supplement current spending to meet statutory requirements. </t>
    </r>
    <r>
      <rPr>
        <b/>
        <i/>
        <sz val="11"/>
        <color theme="1"/>
        <rFont val="Calibri"/>
        <family val="2"/>
        <scheme val="minor"/>
      </rPr>
      <t>Examples:</t>
    </r>
    <r>
      <rPr>
        <i/>
        <sz val="11"/>
        <color theme="1"/>
        <rFont val="Calibri"/>
        <family val="2"/>
        <scheme val="minor"/>
      </rPr>
      <t xml:space="preserve"> Grant funds can be used for costs associated with staff training (including substitute costs to allow staff to participate in the training).</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</si>
  <si>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activities (see Section 1306-B(J)(1-30)) may be Activity 7 or 17, or any other activity related to staff training; however, as meeting this criterion is already statutorily required, applicants will need to show how school safety funding is needed to supplement current spending to meet statutory requirements. </t>
    </r>
    <r>
      <rPr>
        <b/>
        <i/>
        <sz val="11"/>
        <color theme="1"/>
        <rFont val="Calibri"/>
        <family val="2"/>
        <scheme val="minor"/>
      </rPr>
      <t xml:space="preserve">Examples: </t>
    </r>
    <r>
      <rPr>
        <i/>
        <sz val="11"/>
        <color theme="1"/>
        <rFont val="Calibri"/>
        <family val="2"/>
        <scheme val="minor"/>
      </rPr>
      <t>Grant funds can support costs associated with developing and/or implementing specialized training programs for staff (including substitute costs to allow employees to participate in training).</t>
    </r>
  </si>
  <si>
    <r>
      <rPr>
        <b/>
        <i/>
        <sz val="11"/>
        <color theme="1"/>
        <rFont val="Calibri"/>
        <family val="2"/>
        <scheme val="minor"/>
      </rPr>
      <t>Example of potential grant-related activities to meet this Level 1 criterion:</t>
    </r>
    <r>
      <rPr>
        <i/>
        <sz val="11"/>
        <color theme="1"/>
        <rFont val="Calibri"/>
        <family val="2"/>
        <scheme val="minor"/>
      </rPr>
      <t xml:space="preserve"> If seeking funding to support meeting this Level 1 item, the appropriate eligible project activity (see Section 1306-B(J)(1-30)) is Activity 23; however, as meeting this criterion is already statutorily required, applicants will need to show how school safety funding is needed to supplement current spending to meet these requirements. </t>
    </r>
    <r>
      <rPr>
        <b/>
        <i/>
        <sz val="11"/>
        <color theme="1"/>
        <rFont val="Calibri"/>
        <family val="2"/>
        <scheme val="minor"/>
      </rPr>
      <t>Examples:</t>
    </r>
    <r>
      <rPr>
        <i/>
        <sz val="11"/>
        <color theme="1"/>
        <rFont val="Calibri"/>
        <family val="2"/>
        <scheme val="minor"/>
      </rPr>
      <t xml:space="preserve"> Grant funds can be used for costs associated with Threat Assessment Team member training (including substitute costs to allow staff to participate in the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</si>
</sst>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b/>
      <sz val="15"/>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i/>
      <sz val="11"/>
      <color theme="0"/>
      <name val="Calibri"/>
      <family val="2"/>
      <scheme val="minor"/>
    </font>
    <font>
      <b/>
      <u/>
      <sz val="11"/>
      <color theme="10"/>
      <name val="Calibri"/>
      <family val="2"/>
      <scheme val="minor"/>
    </font>
    <font>
      <sz val="10"/>
      <color theme="1"/>
      <name val="Calibri"/>
      <family val="2"/>
      <scheme val="minor"/>
    </font>
    <font>
      <i/>
      <sz val="10"/>
      <color theme="1"/>
      <name val="Calibri"/>
      <family val="2"/>
      <scheme val="minor"/>
    </font>
    <font>
      <b/>
      <sz val="11"/>
      <name val="Calibri"/>
      <family val="2"/>
      <scheme val="minor"/>
    </font>
    <font>
      <i/>
      <u/>
      <sz val="11"/>
      <color theme="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3" fillId="0" borderId="0" xfId="0" applyFont="1"/>
    <xf numFmtId="0" fontId="1" fillId="2" borderId="1" xfId="0" applyFont="1" applyFill="1" applyBorder="1"/>
    <xf numFmtId="0" fontId="0" fillId="0" borderId="1" xfId="0" applyBorder="1"/>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1" fillId="2" borderId="8" xfId="0" applyFont="1" applyFill="1" applyBorder="1" applyAlignment="1">
      <alignment wrapText="1"/>
    </xf>
    <xf numFmtId="0" fontId="1" fillId="2" borderId="8" xfId="0" applyFont="1" applyFill="1" applyBorder="1"/>
    <xf numFmtId="0" fontId="0" fillId="0" borderId="8" xfId="0" applyBorder="1" applyAlignment="1">
      <alignment vertical="center" wrapText="1"/>
    </xf>
    <xf numFmtId="0" fontId="0" fillId="0" borderId="8" xfId="0" applyBorder="1" applyAlignment="1">
      <alignment vertical="center"/>
    </xf>
    <xf numFmtId="0" fontId="4" fillId="0" borderId="8" xfId="0" applyFont="1" applyBorder="1" applyAlignment="1">
      <alignment vertical="center" wrapText="1"/>
    </xf>
    <xf numFmtId="0" fontId="7" fillId="2" borderId="8" xfId="0" applyFont="1" applyFill="1" applyBorder="1" applyAlignment="1">
      <alignment wrapText="1"/>
    </xf>
    <xf numFmtId="0" fontId="4" fillId="0" borderId="0" xfId="0" applyFont="1" applyAlignment="1">
      <alignment vertical="center" wrapText="1"/>
    </xf>
    <xf numFmtId="0" fontId="4" fillId="0" borderId="0" xfId="0" applyFont="1" applyAlignment="1">
      <alignment wrapText="1"/>
    </xf>
    <xf numFmtId="0" fontId="5" fillId="0" borderId="0" xfId="1" applyFill="1" applyBorder="1" applyAlignment="1">
      <alignment horizontal="left" wrapText="1"/>
    </xf>
    <xf numFmtId="4" fontId="6" fillId="0" borderId="9" xfId="0" applyNumberFormat="1" applyFont="1" applyBorder="1" applyAlignment="1">
      <alignment vertical="center" wrapText="1"/>
    </xf>
    <xf numFmtId="4" fontId="0" fillId="0" borderId="9" xfId="0" applyNumberFormat="1" applyBorder="1" applyAlignment="1">
      <alignment vertical="center"/>
    </xf>
    <xf numFmtId="4" fontId="0" fillId="0" borderId="0" xfId="0" applyNumberFormat="1" applyAlignment="1">
      <alignment vertical="center" wrapText="1"/>
    </xf>
    <xf numFmtId="4" fontId="4" fillId="0" borderId="0" xfId="0" applyNumberFormat="1" applyFont="1" applyAlignment="1">
      <alignment vertical="center" wrapText="1"/>
    </xf>
    <xf numFmtId="4" fontId="0" fillId="0" borderId="0" xfId="0" applyNumberFormat="1"/>
    <xf numFmtId="4" fontId="6" fillId="0" borderId="6" xfId="0" applyNumberFormat="1" applyFont="1" applyBorder="1" applyAlignment="1">
      <alignment vertical="center" wrapText="1"/>
    </xf>
    <xf numFmtId="4" fontId="6" fillId="0" borderId="13" xfId="0" applyNumberFormat="1" applyFont="1" applyBorder="1" applyAlignment="1">
      <alignment vertical="center" wrapText="1"/>
    </xf>
    <xf numFmtId="4" fontId="0" fillId="0" borderId="7" xfId="0" applyNumberFormat="1" applyBorder="1" applyAlignment="1">
      <alignment vertical="center"/>
    </xf>
    <xf numFmtId="0" fontId="0" fillId="0" borderId="14" xfId="0" applyBorder="1" applyAlignment="1">
      <alignment vertical="center"/>
    </xf>
    <xf numFmtId="0" fontId="3" fillId="0" borderId="9" xfId="0" applyFont="1" applyBorder="1" applyAlignment="1">
      <alignment horizontal="left" wrapText="1"/>
    </xf>
    <xf numFmtId="0" fontId="4" fillId="0" borderId="0" xfId="0" applyFont="1" applyAlignment="1">
      <alignment horizontal="left" vertical="center" wrapText="1"/>
    </xf>
    <xf numFmtId="0" fontId="5" fillId="3" borderId="10" xfId="1" applyFill="1" applyBorder="1" applyAlignment="1">
      <alignment horizontal="left" wrapText="1"/>
    </xf>
    <xf numFmtId="0" fontId="5" fillId="3" borderId="11" xfId="1" applyFill="1" applyBorder="1" applyAlignment="1">
      <alignment horizontal="left" wrapText="1"/>
    </xf>
    <xf numFmtId="0" fontId="5" fillId="3" borderId="12" xfId="1" applyFill="1" applyBorder="1" applyAlignment="1">
      <alignment horizontal="left" wrapText="1"/>
    </xf>
    <xf numFmtId="49" fontId="4" fillId="5" borderId="10" xfId="0" applyNumberFormat="1" applyFont="1" applyFill="1" applyBorder="1" applyAlignment="1">
      <alignment horizontal="center" vertical="center" wrapText="1"/>
    </xf>
    <xf numFmtId="49" fontId="4" fillId="5" borderId="11" xfId="0" applyNumberFormat="1" applyFont="1" applyFill="1" applyBorder="1" applyAlignment="1">
      <alignment horizontal="center" vertical="center" wrapText="1"/>
    </xf>
    <xf numFmtId="49" fontId="4" fillId="5" borderId="12" xfId="0" applyNumberFormat="1" applyFont="1" applyFill="1" applyBorder="1" applyAlignment="1">
      <alignment horizontal="center" vertical="center" wrapText="1"/>
    </xf>
    <xf numFmtId="0" fontId="11" fillId="4" borderId="10" xfId="0" applyFont="1" applyFill="1" applyBorder="1" applyAlignment="1">
      <alignment horizontal="left" wrapText="1"/>
    </xf>
    <xf numFmtId="0" fontId="11" fillId="4" borderId="11" xfId="0" applyFont="1" applyFill="1" applyBorder="1" applyAlignment="1">
      <alignment horizontal="left" wrapText="1"/>
    </xf>
    <xf numFmtId="0" fontId="11" fillId="4" borderId="12" xfId="0" applyFont="1" applyFill="1" applyBorder="1" applyAlignment="1">
      <alignment horizontal="left" wrapText="1"/>
    </xf>
  </cellXfs>
  <cellStyles count="2">
    <cellStyle name="Hyperlink" xfId="1" builtinId="8"/>
    <cellStyle name="Normal" xfId="0" builtinId="0"/>
  </cellStyles>
  <dxfs count="28">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171450</xdr:rowOff>
    </xdr:from>
    <xdr:to>
      <xdr:col>0</xdr:col>
      <xdr:colOff>2247900</xdr:colOff>
      <xdr:row>3</xdr:row>
      <xdr:rowOff>149976</xdr:rowOff>
    </xdr:to>
    <xdr:pic>
      <xdr:nvPicPr>
        <xdr:cNvPr id="3" name="Picture 2">
          <a:extLst>
            <a:ext uri="{FF2B5EF4-FFF2-40B4-BE49-F238E27FC236}">
              <a16:creationId xmlns:a16="http://schemas.microsoft.com/office/drawing/2014/main" id="{13CF4CF7-122C-BA2B-24C8-D2C4BED0E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171450"/>
          <a:ext cx="2124075" cy="540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ccd.pa.gov/schoolsafety/Pages/Assessment-Criteria.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rdeducation.pwpca.pa.gov/Schools/safeschools/sap-pbis/SAP/Pages/default.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rdeducation.pwpca.pa.gov/Schools/safeschools/sap-pbis/SAP/Pages/default.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ccd.pa.gov/schoolsafety/Pages/Model-Trauma-Informed-Approach-Plan.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pccd.pa.gov/schoolsafety/Pages/Threat-Assessmen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74222-C92B-4B1A-953C-5BC16FA03799}">
  <dimension ref="A6:A12"/>
  <sheetViews>
    <sheetView tabSelected="1" zoomScale="130" zoomScaleNormal="130" workbookViewId="0">
      <selection activeCell="A7" sqref="A7"/>
    </sheetView>
  </sheetViews>
  <sheetFormatPr defaultRowHeight="15" x14ac:dyDescent="0.25"/>
  <cols>
    <col min="1" max="1" width="90.7109375" bestFit="1" customWidth="1"/>
  </cols>
  <sheetData>
    <row r="6" spans="1:1" ht="19.5" x14ac:dyDescent="0.3">
      <c r="A6" s="5" t="s">
        <v>20</v>
      </c>
    </row>
    <row r="7" spans="1:1" ht="88.5" customHeight="1" x14ac:dyDescent="0.25">
      <c r="A7" s="2" t="s">
        <v>110</v>
      </c>
    </row>
    <row r="8" spans="1:1" ht="30.6" customHeight="1" x14ac:dyDescent="0.25">
      <c r="A8" s="1" t="s">
        <v>17</v>
      </c>
    </row>
    <row r="9" spans="1:1" ht="30" x14ac:dyDescent="0.25">
      <c r="A9" s="2" t="s">
        <v>18</v>
      </c>
    </row>
    <row r="10" spans="1:1" ht="45" x14ac:dyDescent="0.25">
      <c r="A10" s="2" t="s">
        <v>19</v>
      </c>
    </row>
    <row r="11" spans="1:1" ht="45" x14ac:dyDescent="0.25">
      <c r="A11" s="2" t="s">
        <v>103</v>
      </c>
    </row>
    <row r="12" spans="1:1" ht="30" x14ac:dyDescent="0.25">
      <c r="A12" s="2" t="s">
        <v>102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0AD1-A09A-4498-9A06-694E6A9D038B}">
  <dimension ref="A1:D8"/>
  <sheetViews>
    <sheetView zoomScale="145" zoomScaleNormal="145" workbookViewId="0">
      <selection sqref="A1:XFD1"/>
    </sheetView>
  </sheetViews>
  <sheetFormatPr defaultRowHeight="15" x14ac:dyDescent="0.25"/>
  <cols>
    <col min="1" max="1" width="58.42578125" bestFit="1" customWidth="1"/>
    <col min="2" max="4" width="12" bestFit="1" customWidth="1"/>
  </cols>
  <sheetData>
    <row r="1" spans="1:4" x14ac:dyDescent="0.25">
      <c r="A1" s="6" t="s">
        <v>27</v>
      </c>
      <c r="B1" s="6" t="s">
        <v>32</v>
      </c>
      <c r="C1" s="6" t="s">
        <v>33</v>
      </c>
      <c r="D1" s="6" t="s">
        <v>34</v>
      </c>
    </row>
    <row r="2" spans="1:4" x14ac:dyDescent="0.25">
      <c r="A2" s="7" t="s">
        <v>8</v>
      </c>
      <c r="B2" s="7">
        <f>'A. Assessment'!C6</f>
        <v>0</v>
      </c>
      <c r="C2" s="7">
        <f>'A. Assessment'!C7</f>
        <v>0</v>
      </c>
      <c r="D2" s="7">
        <f>'A. Assessment'!C8</f>
        <v>0</v>
      </c>
    </row>
    <row r="3" spans="1:4" x14ac:dyDescent="0.25">
      <c r="A3" s="7" t="s">
        <v>21</v>
      </c>
      <c r="B3" s="7">
        <f>'B. Student Assistance Program'!C6</f>
        <v>0</v>
      </c>
      <c r="C3" s="7">
        <f>'B. Student Assistance Program'!C7</f>
        <v>0</v>
      </c>
      <c r="D3" s="7">
        <f>'B. Student Assistance Program'!C8</f>
        <v>0</v>
      </c>
    </row>
    <row r="4" spans="1:4" x14ac:dyDescent="0.25">
      <c r="A4" s="7" t="s">
        <v>22</v>
      </c>
      <c r="B4" s="7">
        <f>'C. MH&amp;BH Personnel &amp; Services'!C5</f>
        <v>0</v>
      </c>
      <c r="C4" s="7">
        <f>'C. MH&amp;BH Personnel &amp; Services'!C6</f>
        <v>0</v>
      </c>
      <c r="D4" s="7">
        <f>'C. MH&amp;BH Personnel &amp; Services'!C7</f>
        <v>0</v>
      </c>
    </row>
    <row r="5" spans="1:4" x14ac:dyDescent="0.25">
      <c r="A5" s="7" t="s">
        <v>23</v>
      </c>
      <c r="B5" s="7">
        <f>'D. School Climate'!C6</f>
        <v>0</v>
      </c>
      <c r="C5" s="7">
        <f>'D. School Climate'!C7</f>
        <v>0</v>
      </c>
      <c r="D5" s="7">
        <f>'D. School Climate'!C8</f>
        <v>0</v>
      </c>
    </row>
    <row r="6" spans="1:4" x14ac:dyDescent="0.25">
      <c r="A6" s="7" t="s">
        <v>24</v>
      </c>
      <c r="B6" s="7">
        <f>'E. Staff Training'!C5</f>
        <v>0</v>
      </c>
      <c r="C6" s="7">
        <f>'E. Staff Training'!C6</f>
        <v>0</v>
      </c>
      <c r="D6" s="7">
        <f>'E. Staff Training'!C7</f>
        <v>0</v>
      </c>
    </row>
    <row r="7" spans="1:4" x14ac:dyDescent="0.25">
      <c r="A7" s="7" t="s">
        <v>25</v>
      </c>
      <c r="B7" s="7">
        <f>'F. Trauma-Informed'!C6</f>
        <v>0</v>
      </c>
      <c r="C7" s="7">
        <f>'F. Trauma-Informed'!C7</f>
        <v>0</v>
      </c>
      <c r="D7" s="7">
        <f>'F. Trauma-Informed'!C8</f>
        <v>0</v>
      </c>
    </row>
    <row r="8" spans="1:4" x14ac:dyDescent="0.25">
      <c r="A8" s="7" t="s">
        <v>26</v>
      </c>
      <c r="B8" s="7">
        <f>'G. Threat Assessment'!C6</f>
        <v>0</v>
      </c>
      <c r="C8" s="7">
        <f>'G. Threat Assessment'!C7</f>
        <v>0</v>
      </c>
      <c r="D8" s="7">
        <f>'G. Threat Assessment'!C8</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77B0-36A9-4AD0-BB42-A2691C0DC1A6}">
  <dimension ref="A1:A5"/>
  <sheetViews>
    <sheetView workbookViewId="0">
      <selection sqref="A1:A5"/>
    </sheetView>
  </sheetViews>
  <sheetFormatPr defaultRowHeight="15" x14ac:dyDescent="0.25"/>
  <cols>
    <col min="1" max="1" width="36.85546875" bestFit="1" customWidth="1"/>
  </cols>
  <sheetData>
    <row r="1" spans="1:1" x14ac:dyDescent="0.25">
      <c r="A1" t="s">
        <v>13</v>
      </c>
    </row>
    <row r="2" spans="1:1" x14ac:dyDescent="0.25">
      <c r="A2" t="s">
        <v>14</v>
      </c>
    </row>
    <row r="3" spans="1:1" x14ac:dyDescent="0.25">
      <c r="A3" t="s">
        <v>16</v>
      </c>
    </row>
    <row r="4" spans="1:1" x14ac:dyDescent="0.25">
      <c r="A4" t="s">
        <v>15</v>
      </c>
    </row>
    <row r="5" spans="1:1" x14ac:dyDescent="0.25">
      <c r="A5"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B551-708B-4475-91D8-05F3162E6B88}">
  <sheetPr>
    <pageSetUpPr fitToPage="1"/>
  </sheetPr>
  <dimension ref="A1:H29"/>
  <sheetViews>
    <sheetView zoomScale="115" zoomScaleNormal="115" workbookViewId="0">
      <selection activeCell="A12" sqref="A12:E12"/>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 min="6" max="6" width="8.7109375" customWidth="1"/>
  </cols>
  <sheetData>
    <row r="1" spans="1:8" ht="32.25" customHeight="1" thickBot="1" x14ac:dyDescent="0.35">
      <c r="A1" s="30" t="s">
        <v>8</v>
      </c>
      <c r="B1" s="30"/>
      <c r="C1" s="30"/>
      <c r="D1" s="30"/>
      <c r="E1" s="30"/>
    </row>
    <row r="2" spans="1:8" ht="27.75" customHeight="1" x14ac:dyDescent="0.25">
      <c r="A2" s="31" t="s">
        <v>36</v>
      </c>
      <c r="B2" s="31"/>
      <c r="C2" s="31"/>
      <c r="D2" s="31"/>
      <c r="E2" s="31"/>
    </row>
    <row r="3" spans="1:8" x14ac:dyDescent="0.25">
      <c r="A3" s="32" t="s">
        <v>61</v>
      </c>
      <c r="B3" s="33"/>
      <c r="C3" s="33"/>
      <c r="D3" s="33"/>
      <c r="E3" s="34"/>
    </row>
    <row r="4" spans="1:8" x14ac:dyDescent="0.25">
      <c r="A4" s="20"/>
      <c r="B4" s="20"/>
      <c r="C4" s="20"/>
      <c r="D4" s="20"/>
      <c r="E4" s="20"/>
    </row>
    <row r="5" spans="1:8" s="25" customFormat="1" ht="15.75" thickBot="1" x14ac:dyDescent="0.3">
      <c r="A5" s="21" t="s">
        <v>28</v>
      </c>
      <c r="B5" s="21"/>
      <c r="C5" s="22"/>
      <c r="D5" s="23"/>
      <c r="E5" s="24"/>
    </row>
    <row r="6" spans="1:8" x14ac:dyDescent="0.25">
      <c r="A6" s="4" t="s">
        <v>29</v>
      </c>
      <c r="B6" s="15" t="s">
        <v>0</v>
      </c>
      <c r="C6" s="3">
        <f>COUNTIFS($C$10:$C997,B6,$D$10:$D997,"Criterion not met") + COUNTIFS($C$10:$C997,B6,$D$10:$D997,"Unsure") + COUNTIFS($C$10:$C997,B6,$D$10:$D997,"Planned to be met/implemented")</f>
        <v>0</v>
      </c>
      <c r="D6" s="4"/>
      <c r="E6" s="18"/>
    </row>
    <row r="7" spans="1:8" x14ac:dyDescent="0.25">
      <c r="A7" s="4" t="s">
        <v>30</v>
      </c>
      <c r="B7" s="15" t="s">
        <v>1</v>
      </c>
      <c r="C7" s="3">
        <f>COUNTIFS($C$10:$C998,B7,$D$10:$D998,"Criterion not met") + COUNTIFS($C$10:$C998,B7,$D$10:$D998,"Unsure") + COUNTIFS($C$10:$C998,B7,$D$10:$D998,"Planned to be met/implemented")</f>
        <v>0</v>
      </c>
      <c r="D7" s="4"/>
      <c r="E7" s="18"/>
    </row>
    <row r="8" spans="1:8" x14ac:dyDescent="0.25">
      <c r="A8" s="4" t="s">
        <v>31</v>
      </c>
      <c r="B8" s="15" t="s">
        <v>2</v>
      </c>
      <c r="C8" s="3">
        <f>COUNTIFS($C$10:$C999,B8,$D$10:$D999,"Criterion not met") + COUNTIFS($C$10:$C999,B8,$D$10:$D999,"Unsure") + COUNTIFS($C$10:$C999,B8,$D$10:$D999,"Planned to be met/implemented")</f>
        <v>0</v>
      </c>
      <c r="D8" s="4"/>
      <c r="E8" s="18"/>
    </row>
    <row r="9" spans="1:8" x14ac:dyDescent="0.25">
      <c r="A9" s="20"/>
      <c r="B9" s="20"/>
      <c r="C9" s="20"/>
      <c r="D9" s="20"/>
      <c r="E9" s="20"/>
    </row>
    <row r="10" spans="1:8" x14ac:dyDescent="0.25">
      <c r="A10" s="12" t="s">
        <v>6</v>
      </c>
      <c r="B10" s="12"/>
      <c r="C10" s="13" t="s">
        <v>7</v>
      </c>
      <c r="D10" s="12" t="s">
        <v>5</v>
      </c>
      <c r="E10" s="17" t="s">
        <v>4</v>
      </c>
      <c r="F10" s="1"/>
      <c r="G10" s="1"/>
      <c r="H10" s="1"/>
    </row>
    <row r="11" spans="1:8" ht="75" x14ac:dyDescent="0.25">
      <c r="A11" s="14" t="s">
        <v>9</v>
      </c>
      <c r="B11" s="14"/>
      <c r="C11" s="15" t="s">
        <v>0</v>
      </c>
      <c r="D11" s="14"/>
      <c r="E11" s="16" t="s">
        <v>35</v>
      </c>
    </row>
    <row r="12" spans="1:8" ht="47.25" customHeight="1" x14ac:dyDescent="0.25">
      <c r="A12" s="35" t="s">
        <v>111</v>
      </c>
      <c r="B12" s="36"/>
      <c r="C12" s="36"/>
      <c r="D12" s="36"/>
      <c r="E12" s="37"/>
    </row>
    <row r="13" spans="1:8" ht="45" x14ac:dyDescent="0.25">
      <c r="A13" s="14" t="s">
        <v>10</v>
      </c>
      <c r="B13" s="14"/>
      <c r="C13" s="15" t="s">
        <v>1</v>
      </c>
      <c r="D13" s="14"/>
      <c r="E13" s="16"/>
    </row>
    <row r="14" spans="1:8" ht="30" x14ac:dyDescent="0.25">
      <c r="A14" s="14" t="s">
        <v>11</v>
      </c>
      <c r="B14" s="14"/>
      <c r="C14" s="15" t="s">
        <v>2</v>
      </c>
      <c r="D14" s="14"/>
      <c r="E14" s="16"/>
    </row>
    <row r="15" spans="1:8" ht="45" x14ac:dyDescent="0.25">
      <c r="A15" s="14" t="s">
        <v>12</v>
      </c>
      <c r="B15" s="14"/>
      <c r="C15" s="15" t="s">
        <v>2</v>
      </c>
      <c r="D15" s="14"/>
      <c r="E15" s="16"/>
    </row>
    <row r="16" spans="1:8" x14ac:dyDescent="0.25">
      <c r="A16" s="4"/>
      <c r="B16" s="4"/>
      <c r="C16" s="3"/>
      <c r="D16" s="4"/>
      <c r="E16" s="18"/>
    </row>
    <row r="17" spans="1:5" x14ac:dyDescent="0.25">
      <c r="A17" s="4"/>
      <c r="B17" s="4"/>
      <c r="C17" s="3"/>
      <c r="D17" s="4"/>
      <c r="E17" s="18"/>
    </row>
    <row r="18" spans="1:5" x14ac:dyDescent="0.25">
      <c r="A18" s="4"/>
      <c r="B18" s="4"/>
      <c r="C18" s="3"/>
      <c r="D18" s="4"/>
      <c r="E18" s="18"/>
    </row>
    <row r="19" spans="1:5" x14ac:dyDescent="0.25">
      <c r="A19" s="4"/>
      <c r="B19" s="4"/>
      <c r="C19" s="3"/>
      <c r="D19" s="4"/>
      <c r="E19" s="18"/>
    </row>
    <row r="20" spans="1:5" x14ac:dyDescent="0.25">
      <c r="A20" s="4"/>
      <c r="B20" s="4"/>
      <c r="C20" s="3"/>
      <c r="D20" s="4"/>
      <c r="E20" s="18"/>
    </row>
    <row r="21" spans="1:5" x14ac:dyDescent="0.25">
      <c r="A21" s="4"/>
      <c r="B21" s="4"/>
      <c r="C21" s="3"/>
      <c r="D21" s="4"/>
      <c r="E21" s="18"/>
    </row>
    <row r="22" spans="1:5" x14ac:dyDescent="0.25">
      <c r="A22" s="4"/>
      <c r="B22" s="4"/>
      <c r="C22" s="3"/>
      <c r="D22" s="4"/>
      <c r="E22" s="18"/>
    </row>
    <row r="23" spans="1:5" x14ac:dyDescent="0.25">
      <c r="A23" s="4"/>
      <c r="B23" s="4"/>
      <c r="C23" s="3"/>
      <c r="D23" s="4"/>
      <c r="E23" s="18"/>
    </row>
    <row r="24" spans="1:5" x14ac:dyDescent="0.25">
      <c r="A24" s="4"/>
      <c r="B24" s="4"/>
      <c r="C24" s="3"/>
      <c r="D24" s="4"/>
      <c r="E24" s="18"/>
    </row>
    <row r="25" spans="1:5" x14ac:dyDescent="0.25">
      <c r="A25" s="4"/>
      <c r="B25" s="4"/>
      <c r="C25" s="3"/>
      <c r="D25" s="4"/>
      <c r="E25" s="18"/>
    </row>
    <row r="26" spans="1:5" x14ac:dyDescent="0.25">
      <c r="A26" s="4"/>
      <c r="B26" s="4"/>
      <c r="C26" s="3"/>
      <c r="D26" s="4"/>
      <c r="E26" s="18"/>
    </row>
    <row r="27" spans="1:5" x14ac:dyDescent="0.25">
      <c r="A27" s="4"/>
      <c r="B27" s="4"/>
      <c r="C27" s="3"/>
      <c r="D27" s="4"/>
      <c r="E27" s="18"/>
    </row>
    <row r="28" spans="1:5" x14ac:dyDescent="0.25">
      <c r="A28" s="4"/>
      <c r="B28" s="4"/>
      <c r="C28" s="3"/>
      <c r="D28" s="4"/>
      <c r="E28" s="18"/>
    </row>
    <row r="29" spans="1:5" x14ac:dyDescent="0.25">
      <c r="A29" s="4"/>
      <c r="B29" s="4"/>
      <c r="C29" s="3"/>
      <c r="D29" s="4"/>
      <c r="E29" s="18"/>
    </row>
  </sheetData>
  <mergeCells count="4">
    <mergeCell ref="A1:E1"/>
    <mergeCell ref="A2:E2"/>
    <mergeCell ref="A3:E3"/>
    <mergeCell ref="A12:E12"/>
  </mergeCells>
  <conditionalFormatting sqref="D10:D11 D13:D15">
    <cfRule type="containsText" dxfId="27" priority="4" operator="containsText" text="not met">
      <formula>NOT(ISERROR(SEARCH("not met",D10)))</formula>
    </cfRule>
  </conditionalFormatting>
  <conditionalFormatting sqref="D11 D13:D15">
    <cfRule type="containsText" dxfId="26" priority="1" operator="containsText" text="unsure">
      <formula>NOT(ISERROR(SEARCH("unsure",D11)))</formula>
    </cfRule>
    <cfRule type="containsText" dxfId="25" priority="2" operator="containsText" text="planned">
      <formula>NOT(ISERROR(SEARCH("planned",D11)))</formula>
    </cfRule>
    <cfRule type="containsText" dxfId="24" priority="3" operator="containsText" text="fully">
      <formula>NOT(ISERROR(SEARCH("fully",D11)))</formula>
    </cfRule>
  </conditionalFormatting>
  <hyperlinks>
    <hyperlink ref="A3:E3" r:id="rId1" display="Resource: Student Assistance and Behavioral Health Support Assessment Standards &amp; Guidance" xr:uid="{E490070F-BE13-46BA-B6AC-679A1A6D60A2}"/>
  </hyperlinks>
  <pageMargins left="0.7" right="0.7" top="0.75" bottom="0.75" header="0.3" footer="0.3"/>
  <pageSetup scale="87"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650924BA-6C4A-4F82-BCC8-D86151851969}">
          <x14:formula1>
            <xm:f>Answers!$A$1:$A$7</xm:f>
          </x14:formula1>
          <xm:sqref>D5:D8 D10:D11 D13 D14:D1048576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AF9D-4B79-45E2-ADA3-9F3FA5084B44}">
  <sheetPr>
    <pageSetUpPr fitToPage="1"/>
  </sheetPr>
  <dimension ref="A1:H29"/>
  <sheetViews>
    <sheetView zoomScale="115" zoomScaleNormal="115" workbookViewId="0">
      <selection activeCell="A12" sqref="A12:E12"/>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21</v>
      </c>
      <c r="B1" s="30"/>
      <c r="C1" s="30"/>
      <c r="D1" s="30"/>
      <c r="E1" s="30"/>
    </row>
    <row r="2" spans="1:8" ht="27.75" customHeight="1" x14ac:dyDescent="0.25">
      <c r="A2" s="31" t="s">
        <v>36</v>
      </c>
      <c r="B2" s="31"/>
      <c r="C2" s="31"/>
      <c r="D2" s="31"/>
      <c r="E2" s="31"/>
    </row>
    <row r="3" spans="1:8" x14ac:dyDescent="0.25">
      <c r="A3" s="32" t="s">
        <v>60</v>
      </c>
      <c r="B3" s="33"/>
      <c r="C3" s="33"/>
      <c r="D3" s="33"/>
      <c r="E3" s="34"/>
    </row>
    <row r="4" spans="1:8" ht="15.75" thickBot="1" x14ac:dyDescent="0.3">
      <c r="A4" s="20"/>
      <c r="B4" s="20"/>
      <c r="C4" s="20"/>
      <c r="D4" s="20"/>
      <c r="E4" s="20"/>
    </row>
    <row r="5" spans="1:8" s="25" customFormat="1" ht="15.75" thickBot="1" x14ac:dyDescent="0.3">
      <c r="A5" s="26" t="s">
        <v>28</v>
      </c>
      <c r="B5" s="27"/>
      <c r="C5" s="28"/>
      <c r="D5" s="23"/>
      <c r="E5" s="24"/>
    </row>
    <row r="6" spans="1:8" x14ac:dyDescent="0.25">
      <c r="A6" s="8" t="s">
        <v>29</v>
      </c>
      <c r="B6" s="15" t="s">
        <v>0</v>
      </c>
      <c r="C6" s="9">
        <f>COUNTIFS($C$10:$C997,B6,$D$10:$D997,"Criterion not met") + COUNTIFS($C$10:$C997,B6,$D$10:$D997,"Unsure") + COUNTIFS($C$10:$C997,B6,$D$10:$D997,"Planned to be met/implemented")</f>
        <v>0</v>
      </c>
      <c r="D6" s="4"/>
      <c r="E6" s="18"/>
    </row>
    <row r="7" spans="1:8" x14ac:dyDescent="0.25">
      <c r="A7" s="8" t="s">
        <v>30</v>
      </c>
      <c r="B7" s="15" t="s">
        <v>1</v>
      </c>
      <c r="C7" s="9">
        <f>COUNTIFS($C$10:$C998,B7,$D$10:$D998,"Criterion not met") + COUNTIFS($C$10:$C998,B7,$D$10:$D998,"Unsure") + COUNTIFS($C$10:$C998,B7,$D$10:$D998,"Planned to be met/implemented")</f>
        <v>0</v>
      </c>
      <c r="D7" s="4"/>
      <c r="E7" s="18"/>
    </row>
    <row r="8" spans="1:8" ht="15.75" thickBot="1" x14ac:dyDescent="0.3">
      <c r="A8" s="10" t="s">
        <v>31</v>
      </c>
      <c r="B8" s="29" t="s">
        <v>2</v>
      </c>
      <c r="C8" s="11">
        <f>COUNTIFS($C$10:$C999,B8,$D$10:$D999,"Criterion not met") + COUNTIFS($C$10:$C999,B8,$D$10:$D999,"Unsure") + COUNTIFS($C$10:$C999,B8,$D$10:$D999,"Planned to be met/implemented")</f>
        <v>0</v>
      </c>
      <c r="D8" s="4"/>
      <c r="E8" s="18"/>
    </row>
    <row r="9" spans="1:8" x14ac:dyDescent="0.25">
      <c r="A9" s="20"/>
      <c r="B9" s="20"/>
      <c r="C9" s="20"/>
      <c r="D9" s="20"/>
      <c r="E9" s="20"/>
    </row>
    <row r="10" spans="1:8" x14ac:dyDescent="0.25">
      <c r="A10" s="12" t="s">
        <v>6</v>
      </c>
      <c r="B10" s="12"/>
      <c r="C10" s="13" t="s">
        <v>7</v>
      </c>
      <c r="D10" s="12" t="s">
        <v>5</v>
      </c>
      <c r="E10" s="17" t="s">
        <v>4</v>
      </c>
      <c r="F10" s="1"/>
      <c r="G10" s="1"/>
      <c r="H10" s="1"/>
    </row>
    <row r="11" spans="1:8" ht="90" x14ac:dyDescent="0.25">
      <c r="A11" s="14" t="s">
        <v>37</v>
      </c>
      <c r="B11" s="15" t="s">
        <v>0</v>
      </c>
      <c r="C11" s="15" t="s">
        <v>0</v>
      </c>
      <c r="D11" s="14"/>
      <c r="E11" s="16" t="s">
        <v>59</v>
      </c>
    </row>
    <row r="12" spans="1:8" ht="44.45" customHeight="1" x14ac:dyDescent="0.25">
      <c r="A12" s="35" t="s">
        <v>104</v>
      </c>
      <c r="B12" s="36"/>
      <c r="C12" s="36"/>
      <c r="D12" s="36"/>
      <c r="E12" s="37"/>
    </row>
    <row r="13" spans="1:8" ht="100.5" x14ac:dyDescent="0.25">
      <c r="A13" s="14" t="s">
        <v>38</v>
      </c>
      <c r="B13" s="15" t="s">
        <v>1</v>
      </c>
      <c r="C13" s="15" t="s">
        <v>1</v>
      </c>
      <c r="D13" s="14"/>
      <c r="E13" s="16"/>
    </row>
    <row r="14" spans="1:8" ht="60" x14ac:dyDescent="0.25">
      <c r="A14" s="14" t="s">
        <v>40</v>
      </c>
      <c r="B14" s="15" t="s">
        <v>1</v>
      </c>
      <c r="C14" s="15" t="s">
        <v>1</v>
      </c>
      <c r="D14" s="14"/>
      <c r="E14" s="16"/>
    </row>
    <row r="15" spans="1:8" ht="45" x14ac:dyDescent="0.25">
      <c r="A15" s="14" t="s">
        <v>39</v>
      </c>
      <c r="B15" s="15" t="s">
        <v>2</v>
      </c>
      <c r="C15" s="15" t="s">
        <v>2</v>
      </c>
      <c r="D15" s="14"/>
      <c r="E15" s="16"/>
    </row>
    <row r="16" spans="1:8" ht="60" x14ac:dyDescent="0.25">
      <c r="A16" s="14" t="s">
        <v>41</v>
      </c>
      <c r="B16" s="15" t="s">
        <v>2</v>
      </c>
      <c r="C16" s="15" t="s">
        <v>2</v>
      </c>
      <c r="D16" s="14"/>
      <c r="E16" s="16"/>
    </row>
    <row r="17" spans="1:5" x14ac:dyDescent="0.25">
      <c r="A17" s="4"/>
      <c r="B17" s="4"/>
      <c r="C17" s="3"/>
      <c r="D17" s="4"/>
      <c r="E17" s="18"/>
    </row>
    <row r="18" spans="1:5" x14ac:dyDescent="0.25">
      <c r="A18" s="4"/>
      <c r="B18" s="4"/>
      <c r="C18" s="3"/>
      <c r="D18" s="4"/>
      <c r="E18" s="18"/>
    </row>
    <row r="19" spans="1:5" x14ac:dyDescent="0.25">
      <c r="A19" s="4"/>
      <c r="B19" s="4"/>
      <c r="C19" s="3"/>
      <c r="D19" s="4"/>
      <c r="E19" s="18"/>
    </row>
    <row r="20" spans="1:5" x14ac:dyDescent="0.25">
      <c r="A20" s="4"/>
      <c r="B20" s="4"/>
      <c r="C20" s="3"/>
      <c r="D20" s="4"/>
      <c r="E20" s="18"/>
    </row>
    <row r="21" spans="1:5" x14ac:dyDescent="0.25">
      <c r="A21" s="4"/>
      <c r="B21" s="4"/>
      <c r="C21" s="3"/>
      <c r="D21" s="4"/>
      <c r="E21" s="18"/>
    </row>
    <row r="22" spans="1:5" x14ac:dyDescent="0.25">
      <c r="A22" s="4"/>
      <c r="B22" s="4"/>
      <c r="C22" s="3"/>
      <c r="D22" s="4"/>
      <c r="E22" s="18"/>
    </row>
    <row r="23" spans="1:5" x14ac:dyDescent="0.25">
      <c r="A23" s="4"/>
      <c r="B23" s="4"/>
      <c r="C23" s="3"/>
      <c r="D23" s="4"/>
      <c r="E23" s="18"/>
    </row>
    <row r="24" spans="1:5" x14ac:dyDescent="0.25">
      <c r="A24" s="4"/>
      <c r="B24" s="4"/>
      <c r="C24" s="3"/>
      <c r="D24" s="4"/>
      <c r="E24" s="18"/>
    </row>
    <row r="25" spans="1:5" x14ac:dyDescent="0.25">
      <c r="A25" s="4"/>
      <c r="B25" s="4"/>
      <c r="C25" s="3"/>
      <c r="D25" s="4"/>
      <c r="E25" s="18"/>
    </row>
    <row r="26" spans="1:5" x14ac:dyDescent="0.25">
      <c r="A26" s="4"/>
      <c r="B26" s="4"/>
      <c r="C26" s="3"/>
      <c r="D26" s="4"/>
      <c r="E26" s="18"/>
    </row>
    <row r="27" spans="1:5" x14ac:dyDescent="0.25">
      <c r="A27" s="4"/>
      <c r="B27" s="4"/>
      <c r="C27" s="3"/>
      <c r="D27" s="4"/>
      <c r="E27" s="18"/>
    </row>
    <row r="28" spans="1:5" x14ac:dyDescent="0.25">
      <c r="A28" s="4"/>
      <c r="B28" s="4"/>
      <c r="C28" s="3"/>
      <c r="D28" s="4"/>
      <c r="E28" s="18"/>
    </row>
    <row r="29" spans="1:5" x14ac:dyDescent="0.25">
      <c r="A29" s="4"/>
      <c r="B29" s="4"/>
      <c r="C29" s="3"/>
      <c r="D29" s="4"/>
      <c r="E29" s="18"/>
    </row>
  </sheetData>
  <mergeCells count="4">
    <mergeCell ref="A1:E1"/>
    <mergeCell ref="A2:E2"/>
    <mergeCell ref="A3:E3"/>
    <mergeCell ref="A12:E12"/>
  </mergeCells>
  <conditionalFormatting sqref="D11 D13:D16">
    <cfRule type="containsText" dxfId="23" priority="1" operator="containsText" text="unsure">
      <formula>NOT(ISERROR(SEARCH("unsure",D11)))</formula>
    </cfRule>
    <cfRule type="containsText" dxfId="22" priority="2" operator="containsText" text="plan">
      <formula>NOT(ISERROR(SEARCH("plan",D11)))</formula>
    </cfRule>
    <cfRule type="containsText" dxfId="21" priority="3" operator="containsText" text="not met">
      <formula>NOT(ISERROR(SEARCH("not met",D11)))</formula>
    </cfRule>
    <cfRule type="containsText" dxfId="20" priority="4" operator="containsText" text="fully">
      <formula>NOT(ISERROR(SEARCH("fully",D11)))</formula>
    </cfRule>
  </conditionalFormatting>
  <hyperlinks>
    <hyperlink ref="A3:E3" r:id="rId1" display="Resource: Student Assistance Program (SAP) - PA Department of Education" xr:uid="{B13A1098-08F8-4363-B70C-6747B5CDF07E}"/>
  </hyperlinks>
  <pageMargins left="0.7" right="0.7" top="0.75" bottom="0.75" header="0.3" footer="0.3"/>
  <pageSetup scale="87"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C4548584-7CC0-4255-9254-0B7A73FE7AC9}">
          <x14:formula1>
            <xm:f>Answers!$A$1:$A$7</xm:f>
          </x14:formula1>
          <xm:sqref>D5:D8 D10:D11 D13:D1048576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4950-A2CD-4686-A662-C8AD86F7CFA9}">
  <sheetPr>
    <pageSetUpPr fitToPage="1"/>
  </sheetPr>
  <dimension ref="A1:H37"/>
  <sheetViews>
    <sheetView topLeftCell="A13" zoomScale="115" zoomScaleNormal="115" workbookViewId="0">
      <selection activeCell="C29" sqref="C29"/>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22</v>
      </c>
      <c r="B1" s="30"/>
      <c r="C1" s="30"/>
      <c r="D1" s="30"/>
      <c r="E1" s="30"/>
    </row>
    <row r="2" spans="1:8" ht="27.75" customHeight="1" x14ac:dyDescent="0.25">
      <c r="A2" s="31" t="s">
        <v>36</v>
      </c>
      <c r="B2" s="31"/>
      <c r="C2" s="31"/>
      <c r="D2" s="31"/>
      <c r="E2" s="31"/>
    </row>
    <row r="3" spans="1:8" ht="15.75" thickBot="1" x14ac:dyDescent="0.3">
      <c r="A3" s="20"/>
      <c r="B3" s="20"/>
      <c r="C3" s="20"/>
      <c r="D3" s="20"/>
      <c r="E3" s="20"/>
    </row>
    <row r="4" spans="1:8" s="25" customFormat="1" ht="15.75" thickBot="1" x14ac:dyDescent="0.3">
      <c r="A4" s="26" t="s">
        <v>28</v>
      </c>
      <c r="B4" s="27"/>
      <c r="C4" s="28"/>
      <c r="D4" s="23"/>
      <c r="E4" s="24"/>
    </row>
    <row r="5" spans="1:8" x14ac:dyDescent="0.25">
      <c r="A5" s="8" t="s">
        <v>29</v>
      </c>
      <c r="B5" s="15" t="s">
        <v>0</v>
      </c>
      <c r="C5" s="9">
        <f>COUNTIFS($C$9:$C1005,B5,$D$9:$D1005,"Criterion not met") + COUNTIFS($C$9:$C1005,B5,$D$9:$D1005,"Unsure") + COUNTIFS($C$9:$C1005,B5,$D$9:$D1005,"Planned to be met/implemented")</f>
        <v>0</v>
      </c>
      <c r="D5" s="4"/>
      <c r="E5" s="18"/>
    </row>
    <row r="6" spans="1:8" x14ac:dyDescent="0.25">
      <c r="A6" s="8" t="s">
        <v>30</v>
      </c>
      <c r="B6" s="15" t="s">
        <v>1</v>
      </c>
      <c r="C6" s="9">
        <f>COUNTIFS($C$9:$C1006,B6,$D$9:$D1006,"Criterion not met") + COUNTIFS($C$9:$C1006,B6,$D$9:$D1006,"Unsure") + COUNTIFS($C$9:$C1006,B6,$D$9:$D1006,"Planned to be met/implemented")</f>
        <v>0</v>
      </c>
      <c r="D6" s="4"/>
      <c r="E6" s="18"/>
    </row>
    <row r="7" spans="1:8" ht="15.75" thickBot="1" x14ac:dyDescent="0.3">
      <c r="A7" s="10" t="s">
        <v>31</v>
      </c>
      <c r="B7" s="29" t="s">
        <v>2</v>
      </c>
      <c r="C7" s="11">
        <f>COUNTIFS($C$9:$C1007,B7,$D$9:$D1007,"Criterion not met") + COUNTIFS($C$9:$C1007,B7,$D$9:$D1007,"Unsure") + COUNTIFS($C$9:$C1007,B7,$D$9:$D1007,"Planned to be met/implemented")</f>
        <v>0</v>
      </c>
      <c r="D7" s="4"/>
      <c r="E7" s="18"/>
    </row>
    <row r="8" spans="1:8" x14ac:dyDescent="0.25">
      <c r="A8" s="20"/>
      <c r="B8" s="20"/>
      <c r="C8" s="20"/>
      <c r="D8" s="20"/>
      <c r="E8" s="20"/>
    </row>
    <row r="9" spans="1:8" x14ac:dyDescent="0.25">
      <c r="A9" s="12" t="s">
        <v>6</v>
      </c>
      <c r="B9" s="12"/>
      <c r="C9" s="13" t="s">
        <v>7</v>
      </c>
      <c r="D9" s="12" t="s">
        <v>5</v>
      </c>
      <c r="E9" s="17" t="s">
        <v>4</v>
      </c>
      <c r="F9" s="1"/>
      <c r="G9" s="1"/>
      <c r="H9" s="1"/>
    </row>
    <row r="10" spans="1:8" x14ac:dyDescent="0.25">
      <c r="A10" s="38" t="s">
        <v>48</v>
      </c>
      <c r="B10" s="39"/>
      <c r="C10" s="39"/>
      <c r="D10" s="39"/>
      <c r="E10" s="40"/>
      <c r="F10" s="1"/>
      <c r="G10" s="1"/>
      <c r="H10" s="1"/>
    </row>
    <row r="11" spans="1:8" ht="90" x14ac:dyDescent="0.25">
      <c r="A11" s="14" t="s">
        <v>42</v>
      </c>
      <c r="B11" s="15" t="s">
        <v>0</v>
      </c>
      <c r="C11" s="15" t="s">
        <v>0</v>
      </c>
      <c r="D11" s="14"/>
      <c r="E11" s="16" t="s">
        <v>59</v>
      </c>
    </row>
    <row r="12" spans="1:8" ht="45" customHeight="1" x14ac:dyDescent="0.25">
      <c r="A12" s="35" t="s">
        <v>112</v>
      </c>
      <c r="B12" s="36"/>
      <c r="C12" s="36"/>
      <c r="D12" s="36"/>
      <c r="E12" s="37"/>
    </row>
    <row r="13" spans="1:8" ht="70.5" x14ac:dyDescent="0.25">
      <c r="A13" s="14" t="s">
        <v>58</v>
      </c>
      <c r="B13" s="15" t="s">
        <v>1</v>
      </c>
      <c r="C13" s="15" t="s">
        <v>1</v>
      </c>
      <c r="D13" s="14"/>
      <c r="E13" s="16"/>
    </row>
    <row r="14" spans="1:8" x14ac:dyDescent="0.25">
      <c r="A14" s="14" t="s">
        <v>43</v>
      </c>
      <c r="B14" s="15"/>
      <c r="C14" s="15" t="s">
        <v>2</v>
      </c>
      <c r="D14" s="14"/>
      <c r="E14" s="16"/>
    </row>
    <row r="15" spans="1:8" ht="60" x14ac:dyDescent="0.25">
      <c r="A15" s="14" t="s">
        <v>44</v>
      </c>
      <c r="B15" s="15"/>
      <c r="C15" s="15" t="s">
        <v>2</v>
      </c>
      <c r="D15" s="14"/>
      <c r="E15" s="16"/>
    </row>
    <row r="16" spans="1:8" x14ac:dyDescent="0.25">
      <c r="A16" s="38" t="s">
        <v>49</v>
      </c>
      <c r="B16" s="39"/>
      <c r="C16" s="39"/>
      <c r="D16" s="39"/>
      <c r="E16" s="40"/>
    </row>
    <row r="17" spans="1:5" ht="57.75" x14ac:dyDescent="0.25">
      <c r="A17" s="14" t="s">
        <v>45</v>
      </c>
      <c r="B17" s="15"/>
      <c r="C17" s="15" t="s">
        <v>0</v>
      </c>
      <c r="D17" s="14"/>
      <c r="E17" s="16"/>
    </row>
    <row r="18" spans="1:5" ht="48" customHeight="1" x14ac:dyDescent="0.25">
      <c r="A18" s="35" t="s">
        <v>113</v>
      </c>
      <c r="B18" s="36"/>
      <c r="C18" s="36"/>
      <c r="D18" s="36"/>
      <c r="E18" s="37"/>
    </row>
    <row r="19" spans="1:5" ht="45" x14ac:dyDescent="0.25">
      <c r="A19" s="14" t="s">
        <v>46</v>
      </c>
      <c r="B19" s="15"/>
      <c r="C19" s="15" t="s">
        <v>1</v>
      </c>
      <c r="D19" s="14"/>
      <c r="E19" s="16"/>
    </row>
    <row r="20" spans="1:5" ht="30" x14ac:dyDescent="0.25">
      <c r="A20" s="14" t="s">
        <v>47</v>
      </c>
      <c r="B20" s="15" t="s">
        <v>1</v>
      </c>
      <c r="C20" s="15" t="s">
        <v>2</v>
      </c>
      <c r="D20" s="14"/>
      <c r="E20" s="16"/>
    </row>
    <row r="21" spans="1:5" x14ac:dyDescent="0.25">
      <c r="A21" s="38" t="s">
        <v>50</v>
      </c>
      <c r="B21" s="39"/>
      <c r="C21" s="39"/>
      <c r="D21" s="39"/>
      <c r="E21" s="40"/>
    </row>
    <row r="22" spans="1:5" ht="30" x14ac:dyDescent="0.25">
      <c r="A22" s="14" t="s">
        <v>52</v>
      </c>
      <c r="B22" s="15" t="s">
        <v>2</v>
      </c>
      <c r="C22" s="15" t="s">
        <v>0</v>
      </c>
      <c r="D22" s="14"/>
      <c r="E22" s="16"/>
    </row>
    <row r="23" spans="1:5" ht="47.1" customHeight="1" x14ac:dyDescent="0.25">
      <c r="A23" s="35" t="s">
        <v>105</v>
      </c>
      <c r="B23" s="36"/>
      <c r="C23" s="36"/>
      <c r="D23" s="36"/>
      <c r="E23" s="37"/>
    </row>
    <row r="24" spans="1:5" ht="45" x14ac:dyDescent="0.25">
      <c r="A24" s="14" t="s">
        <v>53</v>
      </c>
      <c r="B24" s="14"/>
      <c r="C24" s="15" t="s">
        <v>1</v>
      </c>
      <c r="D24" s="14"/>
      <c r="E24" s="16"/>
    </row>
    <row r="25" spans="1:5" ht="30" x14ac:dyDescent="0.25">
      <c r="A25" s="14" t="s">
        <v>54</v>
      </c>
      <c r="B25" s="14"/>
      <c r="C25" s="15" t="s">
        <v>2</v>
      </c>
      <c r="D25" s="14"/>
      <c r="E25" s="16"/>
    </row>
    <row r="26" spans="1:5" x14ac:dyDescent="0.25">
      <c r="A26" s="38" t="s">
        <v>51</v>
      </c>
      <c r="B26" s="39"/>
      <c r="C26" s="39"/>
      <c r="D26" s="39"/>
      <c r="E26" s="40"/>
    </row>
    <row r="27" spans="1:5" ht="30" x14ac:dyDescent="0.25">
      <c r="A27" s="14" t="s">
        <v>55</v>
      </c>
      <c r="B27" s="14"/>
      <c r="C27" s="15" t="s">
        <v>0</v>
      </c>
      <c r="D27" s="14"/>
      <c r="E27" s="16"/>
    </row>
    <row r="28" spans="1:5" ht="44.1" customHeight="1" x14ac:dyDescent="0.25">
      <c r="A28" s="35" t="s">
        <v>106</v>
      </c>
      <c r="B28" s="36"/>
      <c r="C28" s="36"/>
      <c r="D28" s="36"/>
      <c r="E28" s="37"/>
    </row>
    <row r="29" spans="1:5" ht="75" x14ac:dyDescent="0.25">
      <c r="A29" s="14" t="s">
        <v>56</v>
      </c>
      <c r="B29" s="14"/>
      <c r="C29" s="15" t="s">
        <v>1</v>
      </c>
      <c r="D29" s="14"/>
      <c r="E29" s="16"/>
    </row>
    <row r="30" spans="1:5" ht="45" x14ac:dyDescent="0.25">
      <c r="A30" s="14" t="s">
        <v>57</v>
      </c>
      <c r="B30" s="14"/>
      <c r="C30" s="15" t="s">
        <v>2</v>
      </c>
      <c r="D30" s="14"/>
      <c r="E30" s="16"/>
    </row>
    <row r="31" spans="1:5" x14ac:dyDescent="0.25">
      <c r="A31" s="4"/>
      <c r="B31" s="4"/>
      <c r="C31" s="3"/>
      <c r="D31" s="4"/>
      <c r="E31" s="18"/>
    </row>
    <row r="32" spans="1:5" x14ac:dyDescent="0.25">
      <c r="A32" s="4"/>
      <c r="B32" s="4"/>
      <c r="C32" s="3"/>
      <c r="D32" s="4"/>
      <c r="E32" s="18"/>
    </row>
    <row r="33" spans="1:5" x14ac:dyDescent="0.25">
      <c r="A33" s="4"/>
      <c r="B33" s="4"/>
      <c r="C33" s="3"/>
      <c r="D33" s="4"/>
      <c r="E33" s="18"/>
    </row>
    <row r="34" spans="1:5" x14ac:dyDescent="0.25">
      <c r="A34" s="4"/>
      <c r="B34" s="4"/>
      <c r="C34" s="3"/>
      <c r="D34" s="4"/>
      <c r="E34" s="18"/>
    </row>
    <row r="35" spans="1:5" x14ac:dyDescent="0.25">
      <c r="A35" s="4"/>
      <c r="B35" s="4"/>
      <c r="C35" s="3"/>
      <c r="D35" s="4"/>
      <c r="E35" s="18"/>
    </row>
    <row r="36" spans="1:5" x14ac:dyDescent="0.25">
      <c r="A36" s="4"/>
      <c r="B36" s="4"/>
      <c r="C36" s="3"/>
      <c r="D36" s="4"/>
      <c r="E36" s="18"/>
    </row>
    <row r="37" spans="1:5" x14ac:dyDescent="0.25">
      <c r="A37" s="4"/>
      <c r="B37" s="4"/>
      <c r="C37" s="3"/>
      <c r="D37" s="4"/>
      <c r="E37" s="18"/>
    </row>
  </sheetData>
  <mergeCells count="10">
    <mergeCell ref="A28:E28"/>
    <mergeCell ref="A26:E26"/>
    <mergeCell ref="A1:E1"/>
    <mergeCell ref="A2:E2"/>
    <mergeCell ref="A10:E10"/>
    <mergeCell ref="A16:E16"/>
    <mergeCell ref="A21:E21"/>
    <mergeCell ref="A12:E12"/>
    <mergeCell ref="A18:E18"/>
    <mergeCell ref="A23:E23"/>
  </mergeCells>
  <conditionalFormatting sqref="D11 D17 D22 D27 D13:D15 D19:D20 D24:D25 D29:D30">
    <cfRule type="containsText" dxfId="19" priority="1" operator="containsText" text="unsure">
      <formula>NOT(ISERROR(SEARCH("unsure",D11)))</formula>
    </cfRule>
    <cfRule type="containsText" dxfId="18" priority="2" operator="containsText" text="plan">
      <formula>NOT(ISERROR(SEARCH("plan",D11)))</formula>
    </cfRule>
    <cfRule type="containsText" dxfId="17" priority="3" operator="containsText" text="not met">
      <formula>NOT(ISERROR(SEARCH("not met",D11)))</formula>
    </cfRule>
    <cfRule type="containsText" dxfId="16" priority="4" operator="containsText" text="fully">
      <formula>NOT(ISERROR(SEARCH("fully",D11)))</formula>
    </cfRule>
  </conditionalFormatting>
  <pageMargins left="0.7" right="0.7" top="0.75" bottom="0.75" header="0.3" footer="0.3"/>
  <pageSetup scale="8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D9F623F-E015-43EC-A6EE-FB5EE5C8A31C}">
          <x14:formula1>
            <xm:f>Answers!$A$1:$A$7</xm:f>
          </x14:formula1>
          <xm:sqref>D4:D7 D9 D24:D25 D13:D15 D19:D20 D11 D17 D22 D27 D29:D1048576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D685-B546-4FC2-967C-02A4D72BDE1E}">
  <sheetPr>
    <pageSetUpPr fitToPage="1"/>
  </sheetPr>
  <dimension ref="A1:H39"/>
  <sheetViews>
    <sheetView topLeftCell="A30" zoomScale="115" zoomScaleNormal="115" workbookViewId="0">
      <selection activeCell="E38" sqref="E38"/>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23</v>
      </c>
      <c r="B1" s="30"/>
      <c r="C1" s="30"/>
      <c r="D1" s="30"/>
      <c r="E1" s="30"/>
    </row>
    <row r="2" spans="1:8" ht="27.75" customHeight="1" x14ac:dyDescent="0.25">
      <c r="A2" s="31" t="s">
        <v>36</v>
      </c>
      <c r="B2" s="31"/>
      <c r="C2" s="31"/>
      <c r="D2" s="31"/>
      <c r="E2" s="31"/>
    </row>
    <row r="3" spans="1:8" x14ac:dyDescent="0.25">
      <c r="A3" s="32" t="s">
        <v>60</v>
      </c>
      <c r="B3" s="33"/>
      <c r="C3" s="33"/>
      <c r="D3" s="33"/>
      <c r="E3" s="34"/>
    </row>
    <row r="4" spans="1:8" ht="15.75" thickBot="1" x14ac:dyDescent="0.3">
      <c r="A4" s="20"/>
      <c r="B4" s="20"/>
      <c r="C4" s="20"/>
      <c r="D4" s="20"/>
      <c r="E4" s="20"/>
    </row>
    <row r="5" spans="1:8" s="25" customFormat="1" ht="15.75" thickBot="1" x14ac:dyDescent="0.3">
      <c r="A5" s="26" t="s">
        <v>28</v>
      </c>
      <c r="B5" s="27"/>
      <c r="C5" s="28"/>
      <c r="D5" s="23"/>
      <c r="E5" s="24"/>
    </row>
    <row r="6" spans="1:8" x14ac:dyDescent="0.25">
      <c r="A6" s="8" t="s">
        <v>29</v>
      </c>
      <c r="B6" s="15" t="s">
        <v>0</v>
      </c>
      <c r="C6" s="9">
        <f>COUNTIFS($C$10:$C1002,B6,$D$10:$D1002,"Criterion not met") + COUNTIFS($C$10:$C1002,B6,$D$10:$D1002,"Unsure") + COUNTIFS($C$10:$C1002,B6,$D$10:$D1002,"Planned to be met/implemented")</f>
        <v>0</v>
      </c>
      <c r="D6" s="4"/>
      <c r="E6" s="18"/>
    </row>
    <row r="7" spans="1:8" x14ac:dyDescent="0.25">
      <c r="A7" s="8" t="s">
        <v>30</v>
      </c>
      <c r="B7" s="15" t="s">
        <v>1</v>
      </c>
      <c r="C7" s="9">
        <f>COUNTIFS($C$10:$C1003,B7,$D$10:$D1003,"Criterion not met") + COUNTIFS($C$10:$C1003,B7,$D$10:$D1003,"Unsure") + COUNTIFS($C$10:$C1003,B7,$D$10:$D1003,"Planned to be met/implemented")</f>
        <v>0</v>
      </c>
      <c r="D7" s="4"/>
      <c r="E7" s="18"/>
    </row>
    <row r="8" spans="1:8" ht="15.75" thickBot="1" x14ac:dyDescent="0.3">
      <c r="A8" s="10" t="s">
        <v>31</v>
      </c>
      <c r="B8" s="29" t="s">
        <v>2</v>
      </c>
      <c r="C8" s="11">
        <f>COUNTIFS($C$10:$C1004,B8,$D$10:$D1004,"Criterion not met") + COUNTIFS($C$10:$C1004,B8,$D$10:$D1004,"Unsure") + COUNTIFS($C$10:$C1004,B8,$D$10:$D1004,"Planned to be met/implemented")</f>
        <v>0</v>
      </c>
      <c r="D8" s="4"/>
      <c r="E8" s="18"/>
    </row>
    <row r="9" spans="1:8" x14ac:dyDescent="0.25">
      <c r="A9" s="20"/>
      <c r="B9" s="20"/>
      <c r="C9" s="20"/>
      <c r="D9" s="20"/>
      <c r="E9" s="20"/>
    </row>
    <row r="10" spans="1:8" x14ac:dyDescent="0.25">
      <c r="A10" s="12" t="s">
        <v>6</v>
      </c>
      <c r="B10" s="12"/>
      <c r="C10" s="13" t="s">
        <v>7</v>
      </c>
      <c r="D10" s="12" t="s">
        <v>5</v>
      </c>
      <c r="E10" s="17" t="s">
        <v>4</v>
      </c>
      <c r="F10" s="1"/>
      <c r="G10" s="1"/>
      <c r="H10" s="1"/>
    </row>
    <row r="11" spans="1:8" ht="90" x14ac:dyDescent="0.25">
      <c r="A11" s="14" t="s">
        <v>62</v>
      </c>
      <c r="B11" s="15"/>
      <c r="C11" s="15" t="s">
        <v>0</v>
      </c>
      <c r="D11" s="14"/>
      <c r="E11" s="16" t="s">
        <v>59</v>
      </c>
    </row>
    <row r="12" spans="1:8" ht="66" customHeight="1" x14ac:dyDescent="0.25">
      <c r="A12" s="35" t="s">
        <v>107</v>
      </c>
      <c r="B12" s="36"/>
      <c r="C12" s="36"/>
      <c r="D12" s="36"/>
      <c r="E12" s="37"/>
    </row>
    <row r="13" spans="1:8" ht="45" x14ac:dyDescent="0.25">
      <c r="A13" s="14" t="s">
        <v>63</v>
      </c>
      <c r="B13" s="15"/>
      <c r="C13" s="15" t="s">
        <v>1</v>
      </c>
      <c r="D13" s="14"/>
      <c r="E13" s="16"/>
    </row>
    <row r="14" spans="1:8" ht="60" x14ac:dyDescent="0.25">
      <c r="A14" s="14" t="s">
        <v>64</v>
      </c>
      <c r="B14" s="15"/>
      <c r="C14" s="15" t="s">
        <v>2</v>
      </c>
      <c r="D14" s="14"/>
      <c r="E14" s="16"/>
    </row>
    <row r="15" spans="1:8" ht="100.5" x14ac:dyDescent="0.25">
      <c r="A15" s="14" t="s">
        <v>65</v>
      </c>
      <c r="B15" s="15"/>
      <c r="C15" s="15" t="s">
        <v>0</v>
      </c>
      <c r="D15" s="14"/>
      <c r="E15" s="16"/>
    </row>
    <row r="16" spans="1:8" ht="54.6" customHeight="1" x14ac:dyDescent="0.25">
      <c r="A16" s="35" t="s">
        <v>114</v>
      </c>
      <c r="B16" s="36"/>
      <c r="C16" s="36"/>
      <c r="D16" s="36"/>
      <c r="E16" s="37"/>
    </row>
    <row r="17" spans="1:5" ht="75" x14ac:dyDescent="0.25">
      <c r="A17" s="14" t="s">
        <v>66</v>
      </c>
      <c r="B17" s="15"/>
      <c r="C17" s="15" t="s">
        <v>1</v>
      </c>
      <c r="D17" s="14"/>
      <c r="E17" s="16"/>
    </row>
    <row r="18" spans="1:5" ht="75" x14ac:dyDescent="0.25">
      <c r="A18" s="4" t="s">
        <v>67</v>
      </c>
      <c r="B18" s="4"/>
      <c r="C18" s="3" t="s">
        <v>2</v>
      </c>
      <c r="D18" s="4"/>
      <c r="E18" s="18"/>
    </row>
    <row r="19" spans="1:5" ht="45" x14ac:dyDescent="0.25">
      <c r="A19" s="4" t="s">
        <v>68</v>
      </c>
      <c r="B19" s="4"/>
      <c r="C19" s="3" t="s">
        <v>2</v>
      </c>
      <c r="D19" s="4"/>
      <c r="E19" s="18"/>
    </row>
    <row r="20" spans="1:5" ht="45" x14ac:dyDescent="0.25">
      <c r="A20" s="4" t="s">
        <v>69</v>
      </c>
      <c r="B20" s="4"/>
      <c r="C20" s="15" t="s">
        <v>0</v>
      </c>
      <c r="D20" s="4"/>
      <c r="E20" s="18"/>
    </row>
    <row r="21" spans="1:5" ht="54.6" customHeight="1" x14ac:dyDescent="0.25">
      <c r="A21" s="35" t="s">
        <v>115</v>
      </c>
      <c r="B21" s="36"/>
      <c r="C21" s="36"/>
      <c r="D21" s="36"/>
      <c r="E21" s="37"/>
    </row>
    <row r="22" spans="1:5" ht="45" x14ac:dyDescent="0.25">
      <c r="A22" s="4" t="s">
        <v>70</v>
      </c>
      <c r="B22" s="4"/>
      <c r="C22" s="3" t="s">
        <v>1</v>
      </c>
      <c r="D22" s="4"/>
      <c r="E22" s="18"/>
    </row>
    <row r="23" spans="1:5" ht="90" x14ac:dyDescent="0.25">
      <c r="A23" s="4" t="s">
        <v>71</v>
      </c>
      <c r="B23" s="4"/>
      <c r="C23" s="3" t="s">
        <v>2</v>
      </c>
      <c r="D23" s="4"/>
      <c r="E23" s="18"/>
    </row>
    <row r="24" spans="1:5" ht="75" x14ac:dyDescent="0.25">
      <c r="A24" s="4" t="s">
        <v>72</v>
      </c>
      <c r="B24" s="4"/>
      <c r="C24" s="3" t="s">
        <v>0</v>
      </c>
      <c r="D24" s="4"/>
      <c r="E24" s="18"/>
    </row>
    <row r="25" spans="1:5" ht="59.1" customHeight="1" x14ac:dyDescent="0.25">
      <c r="A25" s="35" t="s">
        <v>116</v>
      </c>
      <c r="B25" s="36"/>
      <c r="C25" s="36"/>
      <c r="D25" s="36"/>
      <c r="E25" s="37"/>
    </row>
    <row r="26" spans="1:5" ht="45" x14ac:dyDescent="0.25">
      <c r="A26" s="4" t="s">
        <v>73</v>
      </c>
      <c r="B26" s="4"/>
      <c r="C26" s="3" t="s">
        <v>1</v>
      </c>
      <c r="D26" s="4"/>
      <c r="E26" s="18"/>
    </row>
    <row r="27" spans="1:5" ht="30" x14ac:dyDescent="0.25">
      <c r="A27" s="4" t="s">
        <v>74</v>
      </c>
      <c r="B27" s="4"/>
      <c r="C27" s="3" t="s">
        <v>1</v>
      </c>
      <c r="D27" s="4"/>
      <c r="E27" s="18"/>
    </row>
    <row r="28" spans="1:5" ht="30" x14ac:dyDescent="0.25">
      <c r="A28" s="4" t="s">
        <v>75</v>
      </c>
      <c r="B28" s="4"/>
      <c r="C28" s="3" t="s">
        <v>2</v>
      </c>
      <c r="D28" s="4"/>
      <c r="E28" s="18"/>
    </row>
    <row r="29" spans="1:5" ht="45" x14ac:dyDescent="0.25">
      <c r="A29" s="4" t="s">
        <v>76</v>
      </c>
      <c r="B29" s="4"/>
      <c r="C29" s="3" t="s">
        <v>2</v>
      </c>
      <c r="D29" s="4"/>
      <c r="E29" s="18"/>
    </row>
    <row r="30" spans="1:5" ht="60" x14ac:dyDescent="0.25">
      <c r="A30" s="4" t="s">
        <v>77</v>
      </c>
      <c r="B30" s="4"/>
      <c r="C30" s="3" t="s">
        <v>2</v>
      </c>
      <c r="D30" s="4"/>
      <c r="E30" s="18"/>
    </row>
    <row r="31" spans="1:5" ht="149.25" x14ac:dyDescent="0.25">
      <c r="A31" s="4" t="s">
        <v>78</v>
      </c>
      <c r="B31" s="4"/>
      <c r="C31" s="3" t="s">
        <v>0</v>
      </c>
      <c r="D31" s="4"/>
      <c r="E31" s="18"/>
    </row>
    <row r="32" spans="1:5" ht="75.599999999999994" customHeight="1" x14ac:dyDescent="0.25">
      <c r="A32" s="35" t="s">
        <v>117</v>
      </c>
      <c r="B32" s="36"/>
      <c r="C32" s="36"/>
      <c r="D32" s="36"/>
      <c r="E32" s="37"/>
    </row>
    <row r="33" spans="1:5" ht="75" x14ac:dyDescent="0.25">
      <c r="A33" s="4" t="s">
        <v>79</v>
      </c>
      <c r="B33" s="4"/>
      <c r="C33" s="3" t="s">
        <v>1</v>
      </c>
      <c r="D33" s="4"/>
      <c r="E33" s="18"/>
    </row>
    <row r="34" spans="1:5" ht="144" x14ac:dyDescent="0.25">
      <c r="A34" s="2" t="s">
        <v>80</v>
      </c>
      <c r="C34" s="3" t="s">
        <v>2</v>
      </c>
    </row>
    <row r="35" spans="1:5" ht="73.5" x14ac:dyDescent="0.25">
      <c r="A35" s="2" t="s">
        <v>81</v>
      </c>
      <c r="C35" s="3" t="s">
        <v>0</v>
      </c>
    </row>
    <row r="36" spans="1:5" ht="60.95" customHeight="1" x14ac:dyDescent="0.25">
      <c r="A36" s="35" t="s">
        <v>108</v>
      </c>
      <c r="B36" s="36"/>
      <c r="C36" s="36"/>
      <c r="D36" s="36"/>
      <c r="E36" s="37"/>
    </row>
    <row r="37" spans="1:5" ht="30" x14ac:dyDescent="0.25">
      <c r="A37" s="2" t="s">
        <v>82</v>
      </c>
      <c r="C37" s="3" t="s">
        <v>1</v>
      </c>
    </row>
    <row r="38" spans="1:5" ht="45" x14ac:dyDescent="0.25">
      <c r="A38" s="2" t="s">
        <v>83</v>
      </c>
      <c r="C38" s="3" t="s">
        <v>2</v>
      </c>
    </row>
    <row r="39" spans="1:5" ht="30" x14ac:dyDescent="0.25">
      <c r="A39" s="2" t="s">
        <v>84</v>
      </c>
      <c r="C39" s="3" t="s">
        <v>2</v>
      </c>
    </row>
  </sheetData>
  <mergeCells count="9">
    <mergeCell ref="A21:E21"/>
    <mergeCell ref="A25:E25"/>
    <mergeCell ref="A32:E32"/>
    <mergeCell ref="A36:E36"/>
    <mergeCell ref="A1:E1"/>
    <mergeCell ref="A2:E2"/>
    <mergeCell ref="A3:E3"/>
    <mergeCell ref="A12:E12"/>
    <mergeCell ref="A16:E16"/>
  </mergeCells>
  <conditionalFormatting sqref="D11 D13:D15 D17:D20 D22:D24 D26:D31 D33:D35 D37:D39">
    <cfRule type="containsText" dxfId="15" priority="1" operator="containsText" text="unsure">
      <formula>NOT(ISERROR(SEARCH("unsure",D11)))</formula>
    </cfRule>
    <cfRule type="containsText" dxfId="14" priority="2" operator="containsText" text="plan">
      <formula>NOT(ISERROR(SEARCH("plan",D11)))</formula>
    </cfRule>
    <cfRule type="containsText" dxfId="13" priority="3" operator="containsText" text="not met">
      <formula>NOT(ISERROR(SEARCH("not met",D11)))</formula>
    </cfRule>
    <cfRule type="containsText" dxfId="12" priority="4" operator="containsText" text="fully">
      <formula>NOT(ISERROR(SEARCH("fully",D11)))</formula>
    </cfRule>
  </conditionalFormatting>
  <hyperlinks>
    <hyperlink ref="A3:E3" r:id="rId1" display="Resource: Student Assistance Program (SAP) - PA Department of Education" xr:uid="{C8820042-B210-4448-8159-8C8489A1E80F}"/>
  </hyperlinks>
  <pageMargins left="0.7" right="0.7" top="0.75" bottom="0.75" header="0.3" footer="0.3"/>
  <pageSetup scale="87"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2AE22433-07D2-4E20-9437-6F4310789D28}">
          <x14:formula1>
            <xm:f>Answers!$A$1:$A$7</xm:f>
          </x14:formula1>
          <xm:sqref>D5:D8 D10:D11 D13:D15 D17:D20 D22:D24 D26:D31 D33:D35 D37:D1048576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56E6-A228-42C0-AF50-64CBCFBBBDEA}">
  <sheetPr>
    <pageSetUpPr fitToPage="1"/>
  </sheetPr>
  <dimension ref="A1:H13"/>
  <sheetViews>
    <sheetView topLeftCell="A2" zoomScale="130" zoomScaleNormal="130" workbookViewId="0">
      <selection activeCell="C12" sqref="C12"/>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24</v>
      </c>
      <c r="B1" s="30"/>
      <c r="C1" s="30"/>
      <c r="D1" s="30"/>
      <c r="E1" s="30"/>
    </row>
    <row r="2" spans="1:8" ht="27.75" customHeight="1" x14ac:dyDescent="0.25">
      <c r="A2" s="31" t="s">
        <v>36</v>
      </c>
      <c r="B2" s="31"/>
      <c r="C2" s="31"/>
      <c r="D2" s="31"/>
      <c r="E2" s="31"/>
    </row>
    <row r="3" spans="1:8" ht="15.75" thickBot="1" x14ac:dyDescent="0.3">
      <c r="A3" s="20"/>
      <c r="B3" s="20"/>
      <c r="C3" s="20"/>
      <c r="D3" s="20"/>
      <c r="E3" s="20"/>
    </row>
    <row r="4" spans="1:8" s="25" customFormat="1" ht="15.75" thickBot="1" x14ac:dyDescent="0.3">
      <c r="A4" s="26" t="s">
        <v>28</v>
      </c>
      <c r="B4" s="27"/>
      <c r="C4" s="28"/>
      <c r="D4" s="23"/>
      <c r="E4" s="24"/>
    </row>
    <row r="5" spans="1:8" x14ac:dyDescent="0.25">
      <c r="A5" s="8" t="s">
        <v>29</v>
      </c>
      <c r="B5" s="15" t="s">
        <v>0</v>
      </c>
      <c r="C5" s="9">
        <f>COUNTIFS($C$9:$C976,B5,$D$9:$D976,"Criterion not met") + COUNTIFS($C$9:$C976,B5,$D$9:$D976,"Unsure") + COUNTIFS($C$9:$C976,B5,$D$9:$D976,"Planned to be met/implemented")</f>
        <v>0</v>
      </c>
      <c r="D5" s="4"/>
      <c r="E5" s="18"/>
    </row>
    <row r="6" spans="1:8" x14ac:dyDescent="0.25">
      <c r="A6" s="8" t="s">
        <v>30</v>
      </c>
      <c r="B6" s="15" t="s">
        <v>1</v>
      </c>
      <c r="C6" s="9">
        <f>COUNTIFS($C$9:$C977,B6,$D$9:$D977,"Criterion not met") + COUNTIFS($C$9:$C977,B6,$D$9:$D977,"Unsure") + COUNTIFS($C$9:$C977,B6,$D$9:$D977,"Planned to be met/implemented")</f>
        <v>0</v>
      </c>
      <c r="D6" s="4"/>
      <c r="E6" s="18"/>
    </row>
    <row r="7" spans="1:8" ht="15.75" thickBot="1" x14ac:dyDescent="0.3">
      <c r="A7" s="10" t="s">
        <v>31</v>
      </c>
      <c r="B7" s="29" t="s">
        <v>2</v>
      </c>
      <c r="C7" s="11">
        <f>COUNTIFS($C$9:$C978,B7,$D$9:$D978,"Criterion not met") + COUNTIFS($C$9:$C978,B7,$D$9:$D978,"Unsure") + COUNTIFS($C$9:$C978,B7,$D$9:$D978,"Planned to be met/implemented")</f>
        <v>0</v>
      </c>
      <c r="D7" s="4"/>
      <c r="E7" s="18"/>
    </row>
    <row r="8" spans="1:8" x14ac:dyDescent="0.25">
      <c r="A8" s="20"/>
      <c r="B8" s="20"/>
      <c r="C8" s="20"/>
      <c r="D8" s="20"/>
      <c r="E8" s="20"/>
    </row>
    <row r="9" spans="1:8" x14ac:dyDescent="0.25">
      <c r="A9" s="12" t="s">
        <v>6</v>
      </c>
      <c r="B9" s="12"/>
      <c r="C9" s="13" t="s">
        <v>7</v>
      </c>
      <c r="D9" s="12" t="s">
        <v>5</v>
      </c>
      <c r="E9" s="17" t="s">
        <v>4</v>
      </c>
      <c r="F9" s="1"/>
      <c r="G9" s="1"/>
      <c r="H9" s="1"/>
    </row>
    <row r="10" spans="1:8" ht="150" x14ac:dyDescent="0.25">
      <c r="A10" s="14" t="s">
        <v>85</v>
      </c>
      <c r="B10" s="15"/>
      <c r="C10" s="15" t="s">
        <v>0</v>
      </c>
      <c r="D10" s="14"/>
      <c r="E10" s="16" t="s">
        <v>59</v>
      </c>
    </row>
    <row r="11" spans="1:8" ht="84.95" customHeight="1" x14ac:dyDescent="0.25">
      <c r="A11" s="35" t="s">
        <v>118</v>
      </c>
      <c r="B11" s="36"/>
      <c r="C11" s="36"/>
      <c r="D11" s="36"/>
      <c r="E11" s="37"/>
    </row>
    <row r="12" spans="1:8" ht="113.25" x14ac:dyDescent="0.25">
      <c r="A12" s="14" t="s">
        <v>86</v>
      </c>
      <c r="B12" s="15"/>
      <c r="C12" s="15" t="s">
        <v>1</v>
      </c>
      <c r="D12" s="14"/>
      <c r="E12" s="16"/>
    </row>
    <row r="13" spans="1:8" ht="90" x14ac:dyDescent="0.25">
      <c r="A13" s="14" t="s">
        <v>87</v>
      </c>
      <c r="B13" s="15"/>
      <c r="C13" s="15" t="s">
        <v>2</v>
      </c>
      <c r="D13" s="14"/>
      <c r="E13" s="16"/>
    </row>
  </sheetData>
  <mergeCells count="3">
    <mergeCell ref="A1:E1"/>
    <mergeCell ref="A2:E2"/>
    <mergeCell ref="A11:E11"/>
  </mergeCells>
  <conditionalFormatting sqref="D10 D12:D13">
    <cfRule type="containsText" dxfId="11" priority="1" operator="containsText" text="unsure">
      <formula>NOT(ISERROR(SEARCH("unsure",D10)))</formula>
    </cfRule>
    <cfRule type="containsText" dxfId="10" priority="2" operator="containsText" text="plan">
      <formula>NOT(ISERROR(SEARCH("plan",D10)))</formula>
    </cfRule>
    <cfRule type="containsText" dxfId="9" priority="3" operator="containsText" text="not met">
      <formula>NOT(ISERROR(SEARCH("not met",D10)))</formula>
    </cfRule>
    <cfRule type="containsText" dxfId="8" priority="4" operator="containsText" text="fully">
      <formula>NOT(ISERROR(SEARCH("fully",D10)))</formula>
    </cfRule>
  </conditionalFormatting>
  <pageMargins left="0.7" right="0.7" top="0.75" bottom="0.75" header="0.3" footer="0.3"/>
  <pageSetup scale="8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5482DF-E1B0-4995-ADA5-A7F8B77D3794}">
          <x14:formula1>
            <xm:f>Answers!$A$1:$A$7</xm:f>
          </x14:formula1>
          <xm:sqref>D4:D7 D9:D10 D12:D1048576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FBAB-9BE2-4FE0-A8FA-F4E35565AA39}">
  <sheetPr>
    <pageSetUpPr fitToPage="1"/>
  </sheetPr>
  <dimension ref="A1:H15"/>
  <sheetViews>
    <sheetView topLeftCell="A4" zoomScale="130" zoomScaleNormal="130" workbookViewId="0">
      <selection activeCell="A12" sqref="A12:E12"/>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25</v>
      </c>
      <c r="B1" s="30"/>
      <c r="C1" s="30"/>
      <c r="D1" s="30"/>
      <c r="E1" s="30"/>
    </row>
    <row r="2" spans="1:8" ht="27.75" customHeight="1" x14ac:dyDescent="0.25">
      <c r="A2" s="31" t="s">
        <v>36</v>
      </c>
      <c r="B2" s="31"/>
      <c r="C2" s="31"/>
      <c r="D2" s="31"/>
      <c r="E2" s="31"/>
    </row>
    <row r="3" spans="1:8" x14ac:dyDescent="0.25">
      <c r="A3" s="32" t="s">
        <v>89</v>
      </c>
      <c r="B3" s="33"/>
      <c r="C3" s="33"/>
      <c r="D3" s="33"/>
      <c r="E3" s="34"/>
    </row>
    <row r="4" spans="1:8" ht="15.75" thickBot="1" x14ac:dyDescent="0.3">
      <c r="A4" s="20"/>
      <c r="B4" s="20"/>
      <c r="C4" s="20"/>
      <c r="D4" s="20"/>
      <c r="E4" s="20"/>
    </row>
    <row r="5" spans="1:8" s="25" customFormat="1" ht="15.75" thickBot="1" x14ac:dyDescent="0.3">
      <c r="A5" s="26" t="s">
        <v>28</v>
      </c>
      <c r="B5" s="27"/>
      <c r="C5" s="28"/>
      <c r="D5" s="23"/>
      <c r="E5" s="24"/>
    </row>
    <row r="6" spans="1:8" x14ac:dyDescent="0.25">
      <c r="A6" s="8" t="s">
        <v>29</v>
      </c>
      <c r="B6" s="15" t="s">
        <v>0</v>
      </c>
      <c r="C6" s="9">
        <f>COUNTIFS($C$10:$C977,B6,$D$10:$D977,"Criterion not met") + COUNTIFS($C$10:$C977,B6,$D$10:$D977,"Unsure") + COUNTIFS($C$10:$C977,B6,$D$10:$D977,"Planned to be met/implemented")</f>
        <v>0</v>
      </c>
      <c r="D6" s="4"/>
      <c r="E6" s="18"/>
    </row>
    <row r="7" spans="1:8" x14ac:dyDescent="0.25">
      <c r="A7" s="8" t="s">
        <v>30</v>
      </c>
      <c r="B7" s="15" t="s">
        <v>1</v>
      </c>
      <c r="C7" s="9">
        <f>COUNTIFS($C$10:$C978,B7,$D$10:$D978,"Criterion not met") + COUNTIFS($C$10:$C978,B7,$D$10:$D978,"Unsure") + COUNTIFS($C$10:$C978,B7,$D$10:$D978,"Planned to be met/implemented")</f>
        <v>0</v>
      </c>
      <c r="D7" s="4"/>
      <c r="E7" s="18"/>
    </row>
    <row r="8" spans="1:8" ht="15.75" thickBot="1" x14ac:dyDescent="0.3">
      <c r="A8" s="10" t="s">
        <v>31</v>
      </c>
      <c r="B8" s="29" t="s">
        <v>2</v>
      </c>
      <c r="C8" s="11">
        <f>COUNTIFS($C$10:$C979,B8,$D$10:$D979,"Criterion not met") + COUNTIFS($C$10:$C979,B8,$D$10:$D979,"Unsure") + COUNTIFS($C$10:$C979,B8,$D$10:$D979,"Planned to be met/implemented")</f>
        <v>0</v>
      </c>
      <c r="D8" s="4"/>
      <c r="E8" s="18"/>
    </row>
    <row r="9" spans="1:8" x14ac:dyDescent="0.25">
      <c r="A9" s="20"/>
      <c r="B9" s="20"/>
      <c r="C9" s="20"/>
      <c r="D9" s="20"/>
      <c r="E9" s="20"/>
    </row>
    <row r="10" spans="1:8" x14ac:dyDescent="0.25">
      <c r="A10" s="12" t="s">
        <v>6</v>
      </c>
      <c r="B10" s="12"/>
      <c r="C10" s="13" t="s">
        <v>7</v>
      </c>
      <c r="D10" s="12" t="s">
        <v>5</v>
      </c>
      <c r="E10" s="17" t="s">
        <v>4</v>
      </c>
      <c r="F10" s="1"/>
      <c r="G10" s="1"/>
      <c r="H10" s="1"/>
    </row>
    <row r="11" spans="1:8" ht="90" x14ac:dyDescent="0.25">
      <c r="A11" s="14" t="s">
        <v>88</v>
      </c>
      <c r="B11" s="15"/>
      <c r="C11" s="15" t="s">
        <v>0</v>
      </c>
      <c r="D11" s="14"/>
      <c r="E11" s="16" t="s">
        <v>59</v>
      </c>
    </row>
    <row r="12" spans="1:8" ht="62.45" customHeight="1" x14ac:dyDescent="0.25">
      <c r="A12" s="35" t="s">
        <v>109</v>
      </c>
      <c r="B12" s="36"/>
      <c r="C12" s="36"/>
      <c r="D12" s="36"/>
      <c r="E12" s="37"/>
    </row>
    <row r="13" spans="1:8" ht="45" x14ac:dyDescent="0.25">
      <c r="A13" s="14" t="s">
        <v>90</v>
      </c>
      <c r="B13" s="15"/>
      <c r="C13" s="15" t="s">
        <v>1</v>
      </c>
      <c r="D13" s="14"/>
      <c r="E13" s="16"/>
    </row>
    <row r="14" spans="1:8" ht="30" x14ac:dyDescent="0.25">
      <c r="A14" s="14" t="s">
        <v>91</v>
      </c>
      <c r="B14" s="15"/>
      <c r="C14" s="15" t="s">
        <v>2</v>
      </c>
      <c r="D14" s="14"/>
      <c r="E14" s="16"/>
    </row>
    <row r="15" spans="1:8" ht="30" x14ac:dyDescent="0.25">
      <c r="A15" s="14" t="s">
        <v>92</v>
      </c>
      <c r="B15" s="15"/>
      <c r="C15" s="15" t="s">
        <v>2</v>
      </c>
      <c r="D15" s="14"/>
      <c r="E15" s="16"/>
    </row>
  </sheetData>
  <mergeCells count="4">
    <mergeCell ref="A1:E1"/>
    <mergeCell ref="A2:E2"/>
    <mergeCell ref="A3:E3"/>
    <mergeCell ref="A12:E12"/>
  </mergeCells>
  <conditionalFormatting sqref="D11 D13:D15">
    <cfRule type="containsText" dxfId="7" priority="1" operator="containsText" text="unsure">
      <formula>NOT(ISERROR(SEARCH("unsure",D11)))</formula>
    </cfRule>
    <cfRule type="containsText" dxfId="6" priority="2" operator="containsText" text="plan">
      <formula>NOT(ISERROR(SEARCH("plan",D11)))</formula>
    </cfRule>
    <cfRule type="containsText" dxfId="5" priority="3" operator="containsText" text="not met">
      <formula>NOT(ISERROR(SEARCH("not met",D11)))</formula>
    </cfRule>
    <cfRule type="containsText" dxfId="4" priority="4" operator="containsText" text="fully">
      <formula>NOT(ISERROR(SEARCH("fully",D11)))</formula>
    </cfRule>
  </conditionalFormatting>
  <hyperlinks>
    <hyperlink ref="A3:E3" r:id="rId1" display="Resource: Model Trauma-Informed Approach Plan - PCCD" xr:uid="{1BCA1FC8-415D-446E-BFC0-6FD737E2EAD7}"/>
  </hyperlinks>
  <pageMargins left="0.7" right="0.7" top="0.75" bottom="0.75" header="0.3" footer="0.3"/>
  <pageSetup scale="87"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FD9D8243-2056-4CE2-A2F8-F5B41DCC16D6}">
          <x14:formula1>
            <xm:f>Answers!$A$1:$A$7</xm:f>
          </x14:formula1>
          <xm:sqref>D5:D8 D10:D11 D13:D1048576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9DD4-7E94-496B-9033-0038E7C453D2}">
  <sheetPr>
    <pageSetUpPr fitToPage="1"/>
  </sheetPr>
  <dimension ref="A1:H19"/>
  <sheetViews>
    <sheetView zoomScale="130" zoomScaleNormal="130" workbookViewId="0">
      <selection activeCell="C14" sqref="C14"/>
    </sheetView>
  </sheetViews>
  <sheetFormatPr defaultRowHeight="15" x14ac:dyDescent="0.25"/>
  <cols>
    <col min="1" max="1" width="52.7109375" style="2" customWidth="1"/>
    <col min="2" max="2" width="7.140625" style="2" hidden="1" customWidth="1"/>
    <col min="3" max="3" width="19.5703125" customWidth="1"/>
    <col min="4" max="4" width="23" style="2" customWidth="1"/>
    <col min="5" max="5" width="44.85546875" style="19" customWidth="1"/>
  </cols>
  <sheetData>
    <row r="1" spans="1:8" ht="32.25" customHeight="1" thickBot="1" x14ac:dyDescent="0.35">
      <c r="A1" s="30" t="s">
        <v>26</v>
      </c>
      <c r="B1" s="30"/>
      <c r="C1" s="30"/>
      <c r="D1" s="30"/>
      <c r="E1" s="30"/>
    </row>
    <row r="2" spans="1:8" ht="27.75" customHeight="1" x14ac:dyDescent="0.25">
      <c r="A2" s="31" t="s">
        <v>36</v>
      </c>
      <c r="B2" s="31"/>
      <c r="C2" s="31"/>
      <c r="D2" s="31"/>
      <c r="E2" s="31"/>
    </row>
    <row r="3" spans="1:8" x14ac:dyDescent="0.25">
      <c r="A3" s="32" t="s">
        <v>101</v>
      </c>
      <c r="B3" s="33"/>
      <c r="C3" s="33"/>
      <c r="D3" s="33"/>
      <c r="E3" s="34"/>
    </row>
    <row r="4" spans="1:8" ht="15.75" thickBot="1" x14ac:dyDescent="0.3">
      <c r="A4" s="20"/>
      <c r="B4" s="20"/>
      <c r="C4" s="20"/>
      <c r="D4" s="20"/>
      <c r="E4" s="20"/>
    </row>
    <row r="5" spans="1:8" s="25" customFormat="1" ht="15.75" thickBot="1" x14ac:dyDescent="0.3">
      <c r="A5" s="26" t="s">
        <v>28</v>
      </c>
      <c r="B5" s="27"/>
      <c r="C5" s="28"/>
      <c r="D5" s="23"/>
      <c r="E5" s="24"/>
    </row>
    <row r="6" spans="1:8" x14ac:dyDescent="0.25">
      <c r="A6" s="8" t="s">
        <v>29</v>
      </c>
      <c r="B6" s="15" t="s">
        <v>0</v>
      </c>
      <c r="C6" s="9">
        <f>COUNTIFS($C$10:$C981,B6,$D$10:$D981,"Criterion not met") + COUNTIFS($C$10:$C981,B6,$D$10:$D981,"Unsure") + COUNTIFS($C$10:$C981,B6,$D$10:$D981,"Planned to be met/implemented")</f>
        <v>0</v>
      </c>
      <c r="D6" s="4"/>
      <c r="E6" s="18"/>
    </row>
    <row r="7" spans="1:8" x14ac:dyDescent="0.25">
      <c r="A7" s="8" t="s">
        <v>30</v>
      </c>
      <c r="B7" s="15" t="s">
        <v>1</v>
      </c>
      <c r="C7" s="9">
        <f>COUNTIFS($C$10:$C982,B7,$D$10:$D982,"Criterion not met") + COUNTIFS($C$10:$C982,B7,$D$10:$D982,"Unsure") + COUNTIFS($C$10:$C982,B7,$D$10:$D982,"Planned to be met/implemented")</f>
        <v>0</v>
      </c>
      <c r="D7" s="4"/>
      <c r="E7" s="18"/>
    </row>
    <row r="8" spans="1:8" ht="15.75" thickBot="1" x14ac:dyDescent="0.3">
      <c r="A8" s="10" t="s">
        <v>31</v>
      </c>
      <c r="B8" s="29" t="s">
        <v>2</v>
      </c>
      <c r="C8" s="11">
        <f>COUNTIFS($C$10:$C983,B8,$D$10:$D983,"Criterion not met") + COUNTIFS($C$10:$C983,B8,$D$10:$D983,"Unsure") + COUNTIFS($C$10:$C983,B8,$D$10:$D983,"Planned to be met/implemented")</f>
        <v>0</v>
      </c>
      <c r="D8" s="4"/>
      <c r="E8" s="18"/>
    </row>
    <row r="9" spans="1:8" x14ac:dyDescent="0.25">
      <c r="A9" s="20"/>
      <c r="B9" s="20"/>
      <c r="C9" s="20"/>
      <c r="D9" s="20"/>
      <c r="E9" s="20"/>
    </row>
    <row r="10" spans="1:8" x14ac:dyDescent="0.25">
      <c r="A10" s="12" t="s">
        <v>6</v>
      </c>
      <c r="B10" s="12"/>
      <c r="C10" s="13" t="s">
        <v>7</v>
      </c>
      <c r="D10" s="12" t="s">
        <v>5</v>
      </c>
      <c r="E10" s="17" t="s">
        <v>4</v>
      </c>
      <c r="F10" s="1"/>
      <c r="G10" s="1"/>
      <c r="H10" s="1"/>
    </row>
    <row r="11" spans="1:8" ht="90" x14ac:dyDescent="0.25">
      <c r="A11" s="14" t="s">
        <v>93</v>
      </c>
      <c r="B11" s="15"/>
      <c r="C11" s="15" t="s">
        <v>0</v>
      </c>
      <c r="D11" s="14"/>
      <c r="E11" s="16" t="s">
        <v>59</v>
      </c>
    </row>
    <row r="12" spans="1:8" ht="77.45" customHeight="1" x14ac:dyDescent="0.25">
      <c r="A12" s="35" t="s">
        <v>119</v>
      </c>
      <c r="B12" s="36"/>
      <c r="C12" s="36"/>
      <c r="D12" s="36"/>
      <c r="E12" s="37"/>
    </row>
    <row r="13" spans="1:8" ht="60" x14ac:dyDescent="0.25">
      <c r="A13" s="14" t="s">
        <v>94</v>
      </c>
      <c r="B13" s="15"/>
      <c r="C13" s="15" t="s">
        <v>1</v>
      </c>
      <c r="D13" s="14"/>
      <c r="E13" s="16"/>
    </row>
    <row r="14" spans="1:8" ht="60" x14ac:dyDescent="0.25">
      <c r="A14" s="14" t="s">
        <v>95</v>
      </c>
      <c r="B14" s="15"/>
      <c r="C14" s="15" t="s">
        <v>1</v>
      </c>
      <c r="D14" s="14"/>
      <c r="E14" s="16"/>
    </row>
    <row r="15" spans="1:8" ht="45" x14ac:dyDescent="0.25">
      <c r="A15" s="14" t="s">
        <v>96</v>
      </c>
      <c r="B15" s="15"/>
      <c r="C15" s="15" t="s">
        <v>1</v>
      </c>
      <c r="D15" s="14"/>
      <c r="E15" s="16"/>
    </row>
    <row r="16" spans="1:8" ht="45" x14ac:dyDescent="0.25">
      <c r="A16" s="14" t="s">
        <v>97</v>
      </c>
      <c r="B16" s="15"/>
      <c r="C16" s="15" t="s">
        <v>2</v>
      </c>
      <c r="D16" s="14"/>
      <c r="E16" s="16"/>
    </row>
    <row r="17" spans="1:5" ht="30" x14ac:dyDescent="0.25">
      <c r="A17" s="14" t="s">
        <v>98</v>
      </c>
      <c r="B17" s="14"/>
      <c r="C17" s="15" t="s">
        <v>2</v>
      </c>
      <c r="D17" s="14"/>
      <c r="E17" s="16"/>
    </row>
    <row r="18" spans="1:5" ht="60" x14ac:dyDescent="0.25">
      <c r="A18" s="14" t="s">
        <v>99</v>
      </c>
      <c r="B18" s="14"/>
      <c r="C18" s="15" t="s">
        <v>2</v>
      </c>
      <c r="D18" s="14"/>
      <c r="E18" s="16"/>
    </row>
    <row r="19" spans="1:5" ht="45" x14ac:dyDescent="0.25">
      <c r="A19" s="14" t="s">
        <v>100</v>
      </c>
      <c r="B19" s="14"/>
      <c r="C19" s="15" t="s">
        <v>2</v>
      </c>
      <c r="D19" s="14"/>
      <c r="E19" s="16"/>
    </row>
  </sheetData>
  <mergeCells count="4">
    <mergeCell ref="A1:E1"/>
    <mergeCell ref="A2:E2"/>
    <mergeCell ref="A3:E3"/>
    <mergeCell ref="A12:E12"/>
  </mergeCells>
  <conditionalFormatting sqref="D11 D13:D19">
    <cfRule type="containsText" dxfId="3" priority="1" operator="containsText" text="unsure">
      <formula>NOT(ISERROR(SEARCH("unsure",D11)))</formula>
    </cfRule>
    <cfRule type="containsText" dxfId="2" priority="2" operator="containsText" text="plan">
      <formula>NOT(ISERROR(SEARCH("plan",D11)))</formula>
    </cfRule>
    <cfRule type="containsText" dxfId="1" priority="3" operator="containsText" text="not met">
      <formula>NOT(ISERROR(SEARCH("not met",D11)))</formula>
    </cfRule>
    <cfRule type="containsText" dxfId="0" priority="4" operator="containsText" text="fully">
      <formula>NOT(ISERROR(SEARCH("fully",D11)))</formula>
    </cfRule>
  </conditionalFormatting>
  <hyperlinks>
    <hyperlink ref="A3:E3" r:id="rId1" display="Resource: K-12 Threat Assessment - PCCD" xr:uid="{0386D0FA-4B10-4B39-B9B5-FEBC7843B683}"/>
  </hyperlinks>
  <pageMargins left="0.7" right="0.7" top="0.75" bottom="0.75" header="0.3" footer="0.3"/>
  <pageSetup scale="87"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227C787A-5C30-4483-8D7D-2C8A9B00D0BF}">
          <x14:formula1>
            <xm:f>Answers!$A$1:$A$7</xm:f>
          </x14:formula1>
          <xm:sqref>D5:D8 D10:D11 D13:D1048576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6CB988570221408BB6EAE37C7904AB" ma:contentTypeVersion="1" ma:contentTypeDescription="Create a new document." ma:contentTypeScope="" ma:versionID="79a97eff8962d2a2fb7ec1da5b2756c1">
  <xsd:schema xmlns:xsd="http://www.w3.org/2001/XMLSchema" xmlns:xs="http://www.w3.org/2001/XMLSchema" xmlns:p="http://schemas.microsoft.com/office/2006/metadata/properties" xmlns:ns1="http://schemas.microsoft.com/sharepoint/v3" targetNamespace="http://schemas.microsoft.com/office/2006/metadata/properties" ma:root="true" ma:fieldsID="bfa53a8320f8b1c95a8960917c09239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023223-B9D3-4352-BBD9-858AF25220CC}"/>
</file>

<file path=customXml/itemProps2.xml><?xml version="1.0" encoding="utf-8"?>
<ds:datastoreItem xmlns:ds="http://schemas.openxmlformats.org/officeDocument/2006/customXml" ds:itemID="{25FA3377-DF31-421D-80DB-302601AE1C02}"/>
</file>

<file path=customXml/itemProps3.xml><?xml version="1.0" encoding="utf-8"?>
<ds:datastoreItem xmlns:ds="http://schemas.openxmlformats.org/officeDocument/2006/customXml" ds:itemID="{2B3C0327-D06B-4AC3-B9CE-BDF838066A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INSTRUCTIONS</vt:lpstr>
      <vt:lpstr>Answers</vt:lpstr>
      <vt:lpstr>A. Assessment</vt:lpstr>
      <vt:lpstr>B. Student Assistance Program</vt:lpstr>
      <vt:lpstr>C. MH&amp;BH Personnel &amp; Services</vt:lpstr>
      <vt:lpstr>D. School Climate</vt:lpstr>
      <vt:lpstr>E. Staff Training</vt:lpstr>
      <vt:lpstr>F. Trauma-Informed</vt:lpstr>
      <vt:lpstr>G. Threat Assessment</vt:lpstr>
      <vt:lpstr>SUMMARY</vt:lpstr>
      <vt:lpstr>'A. Assessment'!Print_Area</vt:lpstr>
      <vt:lpstr>'B. Student Assistance Program'!Print_Area</vt:lpstr>
      <vt:lpstr>'C. MH&amp;BH Personnel &amp; Services'!Print_Area</vt:lpstr>
      <vt:lpstr>'D. School Climate'!Print_Area</vt:lpstr>
      <vt:lpstr>'E. Staff Training'!Print_Area</vt:lpstr>
      <vt:lpstr>'F. Trauma-Informed'!Print_Area</vt:lpstr>
      <vt:lpstr>'G. Threat Assessment'!Print_Area</vt:lpstr>
    </vt:vector>
  </TitlesOfParts>
  <Company>PCCD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Koch, Samantha</dc:creator>
  <cp:lastModifiedBy>Koch, Samantha</cp:lastModifiedBy>
  <cp:lastPrinted>2024-01-05T18:45:26Z</cp:lastPrinted>
  <dcterms:created xsi:type="dcterms:W3CDTF">2023-12-27T16:03:31Z</dcterms:created>
  <dcterms:modified xsi:type="dcterms:W3CDTF">2024-01-10T15:24:27Z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0x010100A16CB988570221408BB6EAE37C7904AB</vt:lpwstr>
  </property>
  <property fmtid="{D5CDD505-2E9C-101B-9397-08002B2CF9AE}" pid="3" name="Order">
    <vt:r8>26700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